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sso\Downloads\"/>
    </mc:Choice>
  </mc:AlternateContent>
  <xr:revisionPtr revIDLastSave="0" documentId="8_{CDC42090-027B-4835-AEDF-E8F56903F43D}" xr6:coauthVersionLast="45" xr6:coauthVersionMax="45" xr10:uidLastSave="{00000000-0000-0000-0000-000000000000}"/>
  <bookViews>
    <workbookView xWindow="-108" yWindow="-108" windowWidth="23256" windowHeight="12576" activeTab="1" xr2:uid="{1B9671D6-C8F0-4384-B101-7D922BD2F7CD}"/>
  </bookViews>
  <sheets>
    <sheet name="Men" sheetId="1" r:id="rId1"/>
    <sheet name="Wome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65" i="2" l="1"/>
  <c r="C82" i="2"/>
  <c r="C175" i="1" l="1"/>
  <c r="C212" i="1" l="1"/>
  <c r="C211" i="1"/>
  <c r="C210" i="1"/>
  <c r="C209" i="1"/>
  <c r="C208" i="1"/>
  <c r="C207" i="1"/>
  <c r="C205" i="1"/>
  <c r="C204" i="1"/>
  <c r="C203" i="1"/>
  <c r="C202" i="1"/>
  <c r="C201" i="1"/>
  <c r="C200" i="1"/>
  <c r="C199" i="1"/>
  <c r="C198" i="1"/>
  <c r="C196" i="1"/>
  <c r="C195" i="1"/>
  <c r="C193" i="1"/>
  <c r="C192" i="1"/>
  <c r="C191" i="1"/>
  <c r="C190" i="1"/>
  <c r="C189" i="1"/>
  <c r="C188" i="1"/>
  <c r="C187" i="1"/>
  <c r="C185" i="1"/>
  <c r="C184" i="1"/>
  <c r="C183" i="1"/>
  <c r="C182" i="1"/>
  <c r="C181" i="1"/>
  <c r="C179" i="1"/>
  <c r="C178" i="1"/>
  <c r="C177" i="1"/>
  <c r="C176" i="1"/>
  <c r="C174" i="1"/>
  <c r="C173" i="1"/>
  <c r="C172" i="1"/>
  <c r="C170" i="1"/>
  <c r="C168" i="1"/>
  <c r="C167" i="1"/>
  <c r="C166" i="1"/>
  <c r="C165" i="1"/>
  <c r="C164" i="1"/>
  <c r="C162" i="1"/>
  <c r="C161" i="1"/>
  <c r="C160" i="1"/>
  <c r="C159" i="1"/>
  <c r="C158" i="1"/>
  <c r="C157" i="1"/>
  <c r="C156" i="1"/>
  <c r="C155" i="1"/>
  <c r="C154" i="1"/>
  <c r="C152" i="1"/>
  <c r="C151" i="1"/>
  <c r="C150" i="1"/>
  <c r="C149" i="1"/>
  <c r="C147" i="1"/>
  <c r="C146" i="1"/>
  <c r="C145" i="1"/>
  <c r="C144" i="1"/>
  <c r="C142" i="1"/>
  <c r="C141" i="1"/>
  <c r="C140" i="1"/>
  <c r="C139" i="1"/>
  <c r="C138" i="1"/>
  <c r="C137" i="1"/>
  <c r="C136" i="1"/>
  <c r="C135" i="1"/>
  <c r="C134" i="1"/>
  <c r="C132" i="1"/>
  <c r="C130" i="1"/>
  <c r="C129" i="1"/>
  <c r="C128" i="1"/>
  <c r="C127" i="1"/>
  <c r="C125" i="1"/>
  <c r="C124" i="1"/>
  <c r="C123" i="1"/>
  <c r="C122" i="1"/>
  <c r="C120" i="1"/>
  <c r="C119" i="1"/>
  <c r="C118" i="1"/>
  <c r="C117" i="1"/>
  <c r="C115" i="1"/>
  <c r="C114" i="1"/>
  <c r="C113" i="1"/>
  <c r="C112" i="1"/>
  <c r="C111" i="1"/>
  <c r="C110" i="1"/>
  <c r="C109" i="1"/>
  <c r="C108" i="1"/>
  <c r="C107" i="1"/>
  <c r="C105" i="1"/>
  <c r="C104" i="1"/>
  <c r="C103" i="1"/>
  <c r="C102" i="1"/>
  <c r="C100" i="1"/>
  <c r="C99" i="1"/>
  <c r="C98" i="1"/>
  <c r="C97" i="1"/>
  <c r="C96" i="1"/>
  <c r="C95" i="1"/>
  <c r="C94" i="1"/>
  <c r="C93" i="1"/>
  <c r="C92" i="1"/>
  <c r="C90" i="1"/>
  <c r="C89" i="1"/>
  <c r="C87" i="1"/>
  <c r="C85" i="1"/>
  <c r="C84" i="1"/>
  <c r="C83" i="1"/>
  <c r="C82" i="1"/>
  <c r="C81" i="1"/>
  <c r="C80" i="1"/>
  <c r="C79" i="1"/>
  <c r="C78" i="1"/>
  <c r="C77" i="1"/>
  <c r="C75" i="1"/>
  <c r="C73" i="1"/>
  <c r="C72" i="1"/>
  <c r="C70" i="1"/>
  <c r="C69" i="1"/>
  <c r="C68" i="1"/>
  <c r="C66" i="1"/>
  <c r="C65" i="1"/>
  <c r="C64" i="1"/>
  <c r="C63" i="1"/>
  <c r="C62" i="1"/>
  <c r="C61" i="1"/>
  <c r="C59" i="1"/>
  <c r="C58" i="1"/>
  <c r="C57" i="1"/>
  <c r="C56" i="1"/>
  <c r="C55" i="1"/>
  <c r="C53" i="1"/>
  <c r="C51" i="1"/>
  <c r="C50" i="1"/>
  <c r="C49" i="1"/>
  <c r="C48" i="1"/>
  <c r="C47" i="1"/>
  <c r="C46" i="1"/>
  <c r="C45" i="1"/>
  <c r="C43" i="1"/>
  <c r="C41" i="1"/>
  <c r="C40" i="1"/>
  <c r="C39" i="1"/>
  <c r="C38" i="1"/>
  <c r="C37" i="1"/>
  <c r="C35" i="1"/>
  <c r="C34" i="1"/>
  <c r="C33" i="1"/>
  <c r="C32" i="1"/>
  <c r="C31" i="1"/>
  <c r="C30" i="1"/>
  <c r="C29" i="1"/>
  <c r="C27" i="1"/>
  <c r="C26" i="1"/>
  <c r="C25" i="1"/>
  <c r="C24" i="1"/>
  <c r="C22" i="1"/>
  <c r="C21" i="1"/>
  <c r="C20" i="1"/>
  <c r="C19" i="1"/>
  <c r="C18" i="1"/>
  <c r="C16" i="1"/>
  <c r="C14" i="1"/>
  <c r="C13" i="1"/>
  <c r="C12" i="1"/>
  <c r="C10" i="1"/>
  <c r="C9" i="1"/>
  <c r="C8" i="1"/>
  <c r="C7" i="1"/>
  <c r="C6" i="1"/>
  <c r="C5" i="1"/>
  <c r="C4" i="1"/>
  <c r="C3" i="1"/>
  <c r="C100" i="2" l="1"/>
  <c r="C198" i="2" l="1"/>
  <c r="C197" i="2"/>
  <c r="C196" i="2"/>
  <c r="C195" i="2"/>
  <c r="C194" i="2"/>
  <c r="C193" i="2"/>
  <c r="C191" i="2"/>
  <c r="C190" i="2"/>
  <c r="C189" i="2"/>
  <c r="C188" i="2"/>
  <c r="C187" i="2"/>
  <c r="C186" i="2"/>
  <c r="C185" i="2"/>
  <c r="C184" i="2"/>
  <c r="C182" i="2"/>
  <c r="C181" i="2"/>
  <c r="C180" i="2"/>
  <c r="C179" i="2"/>
  <c r="C178" i="2"/>
  <c r="C177" i="2"/>
  <c r="C176" i="2"/>
  <c r="C175" i="2"/>
  <c r="C174" i="2"/>
  <c r="C173" i="2"/>
  <c r="C170" i="2"/>
  <c r="C169" i="2"/>
  <c r="C168" i="2"/>
  <c r="C167" i="2"/>
  <c r="C164" i="2"/>
  <c r="C163" i="2"/>
  <c r="C162" i="2"/>
  <c r="C161" i="2"/>
  <c r="C160" i="2"/>
  <c r="C158" i="2"/>
  <c r="C157" i="2"/>
  <c r="C156" i="2"/>
  <c r="C155" i="2"/>
  <c r="C153" i="2"/>
  <c r="C152" i="2"/>
  <c r="C151" i="2"/>
  <c r="C150" i="2"/>
  <c r="C149" i="2"/>
  <c r="C148" i="2"/>
  <c r="C147" i="2"/>
  <c r="C146" i="2"/>
  <c r="C145" i="2"/>
  <c r="C143" i="2"/>
  <c r="C142" i="2"/>
  <c r="C141" i="2"/>
  <c r="C139" i="2"/>
  <c r="C138" i="2"/>
  <c r="C137" i="2"/>
  <c r="C136" i="2"/>
  <c r="C135" i="2"/>
  <c r="C134" i="2"/>
  <c r="C132" i="2"/>
  <c r="C131" i="2"/>
  <c r="C130" i="2"/>
  <c r="C129" i="2"/>
  <c r="C128" i="2"/>
  <c r="C127" i="2"/>
  <c r="C126" i="2"/>
  <c r="C125" i="2"/>
  <c r="C124" i="2"/>
  <c r="C122" i="2"/>
  <c r="C120" i="2"/>
  <c r="C118" i="2"/>
  <c r="C117" i="2"/>
  <c r="C116" i="2"/>
  <c r="C114" i="2"/>
  <c r="C113" i="2"/>
  <c r="C112" i="2"/>
  <c r="C111" i="2"/>
  <c r="C109" i="2"/>
  <c r="C108" i="2"/>
  <c r="C107" i="2"/>
  <c r="C106" i="2"/>
  <c r="C105" i="2"/>
  <c r="C104" i="2"/>
  <c r="C102" i="2"/>
  <c r="C101" i="2"/>
  <c r="C99" i="2"/>
  <c r="C98" i="2"/>
  <c r="C96" i="2"/>
  <c r="C95" i="2"/>
  <c r="C94" i="2"/>
  <c r="C93" i="2"/>
  <c r="C91" i="2"/>
  <c r="C90" i="2"/>
  <c r="C89" i="2"/>
  <c r="C88" i="2"/>
  <c r="C87" i="2"/>
  <c r="C85" i="2"/>
  <c r="C83" i="2"/>
  <c r="C81" i="2"/>
  <c r="C80" i="2"/>
  <c r="C79" i="2"/>
  <c r="C78" i="2"/>
  <c r="C77" i="2"/>
  <c r="C76" i="2"/>
  <c r="C75" i="2"/>
  <c r="C74" i="2"/>
  <c r="C72" i="2"/>
  <c r="C70" i="2"/>
  <c r="C69" i="2"/>
  <c r="C68" i="2"/>
  <c r="C67" i="2"/>
  <c r="C66" i="2"/>
  <c r="C65" i="2"/>
  <c r="C63" i="2"/>
  <c r="C62" i="2"/>
  <c r="C61" i="2"/>
  <c r="C60" i="2"/>
  <c r="C59" i="2"/>
  <c r="C58" i="2"/>
  <c r="C56" i="2"/>
  <c r="C55" i="2"/>
  <c r="C54" i="2"/>
  <c r="C53" i="2"/>
  <c r="C52" i="2"/>
  <c r="C50" i="2"/>
  <c r="C49" i="2"/>
  <c r="C48" i="2"/>
  <c r="C47" i="2"/>
  <c r="C46" i="2"/>
  <c r="C45" i="2"/>
  <c r="C44" i="2"/>
  <c r="C42" i="2"/>
  <c r="C41" i="2"/>
  <c r="C39" i="2"/>
  <c r="C38" i="2"/>
  <c r="C37" i="2"/>
  <c r="C36" i="2"/>
  <c r="C35" i="2"/>
  <c r="C34" i="2"/>
  <c r="C33" i="2"/>
  <c r="C31" i="2"/>
  <c r="C30" i="2"/>
  <c r="C29" i="2"/>
  <c r="C28" i="2"/>
  <c r="C27" i="2"/>
  <c r="C25" i="2"/>
  <c r="C24" i="2"/>
  <c r="C23" i="2"/>
  <c r="C22" i="2"/>
  <c r="C20" i="2"/>
  <c r="C19" i="2"/>
  <c r="C18" i="2"/>
  <c r="C17" i="2"/>
  <c r="C16" i="2"/>
  <c r="C14" i="2"/>
  <c r="C13" i="2"/>
  <c r="C11" i="2"/>
  <c r="C10" i="2"/>
  <c r="C9" i="2"/>
  <c r="C8" i="2"/>
  <c r="C7" i="2"/>
  <c r="C6" i="2"/>
  <c r="C5" i="2"/>
  <c r="C3" i="2"/>
  <c r="E71" i="1" l="1"/>
  <c r="C71" i="1" s="1"/>
</calcChain>
</file>

<file path=xl/sharedStrings.xml><?xml version="1.0" encoding="utf-8"?>
<sst xmlns="http://schemas.openxmlformats.org/spreadsheetml/2006/main" count="801" uniqueCount="444">
  <si>
    <t>Nation</t>
  </si>
  <si>
    <t>Biathlete</t>
  </si>
  <si>
    <t>Total Points</t>
  </si>
  <si>
    <t>Austria</t>
  </si>
  <si>
    <t>AUT</t>
  </si>
  <si>
    <t>Belarus</t>
  </si>
  <si>
    <t>BLR</t>
  </si>
  <si>
    <t>Bulgaria</t>
  </si>
  <si>
    <t>BUL</t>
  </si>
  <si>
    <t>Canada</t>
  </si>
  <si>
    <t>CAN</t>
  </si>
  <si>
    <t>China</t>
  </si>
  <si>
    <t>CHN</t>
  </si>
  <si>
    <t>Czech Rep.</t>
  </si>
  <si>
    <t>CZE</t>
  </si>
  <si>
    <t>Estonia</t>
  </si>
  <si>
    <t>EST</t>
  </si>
  <si>
    <t>FIN</t>
  </si>
  <si>
    <t>Finland</t>
  </si>
  <si>
    <t>FRA</t>
  </si>
  <si>
    <t>France</t>
  </si>
  <si>
    <t>GER</t>
  </si>
  <si>
    <t>Germany</t>
  </si>
  <si>
    <t>ITA</t>
  </si>
  <si>
    <t>Italy</t>
  </si>
  <si>
    <t>JPN</t>
  </si>
  <si>
    <t>Japan</t>
  </si>
  <si>
    <t>KAZ</t>
  </si>
  <si>
    <t>Kazakhstan</t>
  </si>
  <si>
    <t>KOR</t>
  </si>
  <si>
    <t>South Korea</t>
  </si>
  <si>
    <t>Latvia</t>
  </si>
  <si>
    <t>LAT</t>
  </si>
  <si>
    <t>LTU</t>
  </si>
  <si>
    <t>Lithuania</t>
  </si>
  <si>
    <t>NOR</t>
  </si>
  <si>
    <t>Norway</t>
  </si>
  <si>
    <t>POL</t>
  </si>
  <si>
    <t>Poland</t>
  </si>
  <si>
    <t>RUS</t>
  </si>
  <si>
    <t>Russia</t>
  </si>
  <si>
    <t>SLO</t>
  </si>
  <si>
    <t>Slovenia</t>
  </si>
  <si>
    <t>SUI</t>
  </si>
  <si>
    <t>Switzerland</t>
  </si>
  <si>
    <t>SVK</t>
  </si>
  <si>
    <t>Slovakia</t>
  </si>
  <si>
    <t>SWE</t>
  </si>
  <si>
    <t>Sweden</t>
  </si>
  <si>
    <t>UKR</t>
  </si>
  <si>
    <t>Ukraine</t>
  </si>
  <si>
    <t>USA</t>
  </si>
  <si>
    <t>United States</t>
  </si>
  <si>
    <t>BEL</t>
  </si>
  <si>
    <t>Belgium</t>
  </si>
  <si>
    <t>ROU</t>
  </si>
  <si>
    <t>Romania</t>
  </si>
  <si>
    <t>S. Dunklee</t>
  </si>
  <si>
    <t>E. Dreissigacker</t>
  </si>
  <si>
    <t>C. Egan</t>
  </si>
  <si>
    <t>J. Reid</t>
  </si>
  <si>
    <t>T. Cooper</t>
  </si>
  <si>
    <t>S. Doherty</t>
  </si>
  <si>
    <t>A. Howe</t>
  </si>
  <si>
    <t>L. Nordgren</t>
  </si>
  <si>
    <t>J. Burnotte</t>
  </si>
  <si>
    <t>C. Gow</t>
  </si>
  <si>
    <t>S. Gow</t>
  </si>
  <si>
    <t>A. Millar</t>
  </si>
  <si>
    <t>M. Bankes</t>
  </si>
  <si>
    <t>S. Beaudry</t>
  </si>
  <si>
    <t>E. Lunder</t>
  </si>
  <si>
    <t>N. Moser</t>
  </si>
  <si>
    <t>K. Dombrovski</t>
  </si>
  <si>
    <t>T. Kaukenas</t>
  </si>
  <si>
    <t>V. Strolia</t>
  </si>
  <si>
    <t>J. Eberhard</t>
  </si>
  <si>
    <t>S. Eder</t>
  </si>
  <si>
    <t>D. Landertinger</t>
  </si>
  <si>
    <t>F. Leitner</t>
  </si>
  <si>
    <t>L. Hauser</t>
  </si>
  <si>
    <t>K. Innerhofer</t>
  </si>
  <si>
    <t>S. Bocharnikov</t>
  </si>
  <si>
    <t>A. Smolski</t>
  </si>
  <si>
    <t>D. Alimbekava</t>
  </si>
  <si>
    <t>I. Kryuko</t>
  </si>
  <si>
    <t>H. Sola</t>
  </si>
  <si>
    <t>K. Anev</t>
  </si>
  <si>
    <t>D. Gerdzhikov</t>
  </si>
  <si>
    <t>V. Iliev</t>
  </si>
  <si>
    <t>A. Sinapov</t>
  </si>
  <si>
    <t>L. Charvatova</t>
  </si>
  <si>
    <t>M. Davidova</t>
  </si>
  <si>
    <t>J. Jislova</t>
  </si>
  <si>
    <t>E. Puskarcikova</t>
  </si>
  <si>
    <t>V. Vitkova</t>
  </si>
  <si>
    <t>A. Vaclavik</t>
  </si>
  <si>
    <t>M. Slesinger</t>
  </si>
  <si>
    <t>O. Moravec</t>
  </si>
  <si>
    <t>M. Krcmar</t>
  </si>
  <si>
    <t>K. Ermits</t>
  </si>
  <si>
    <t>R. Zahkna</t>
  </si>
  <si>
    <t>G. Gaim</t>
  </si>
  <si>
    <t>R. Oja</t>
  </si>
  <si>
    <t>T. Tomingas</t>
  </si>
  <si>
    <t>C. Aymonier</t>
  </si>
  <si>
    <t>A. Bescond</t>
  </si>
  <si>
    <t>J. Braisaz</t>
  </si>
  <si>
    <t>J. Simon</t>
  </si>
  <si>
    <t>S. Desthieux</t>
  </si>
  <si>
    <t>Q. Fillon Maillet</t>
  </si>
  <si>
    <t>M. Fourcade</t>
  </si>
  <si>
    <t>A. Guigonnat</t>
  </si>
  <si>
    <t>E. Jacquelin</t>
  </si>
  <si>
    <t>D. Herrmann</t>
  </si>
  <si>
    <t>F. Hildebrand</t>
  </si>
  <si>
    <t>V. Hinz</t>
  </si>
  <si>
    <t>K. Horchler</t>
  </si>
  <si>
    <t>F. Preuss</t>
  </si>
  <si>
    <t>A. Weidel</t>
  </si>
  <si>
    <t>B. Doll</t>
  </si>
  <si>
    <t>P. Horn</t>
  </si>
  <si>
    <t>J. Kühn</t>
  </si>
  <si>
    <t>E. Lesser</t>
  </si>
  <si>
    <t>S. Schempp</t>
  </si>
  <si>
    <t>A. Babikov</t>
  </si>
  <si>
    <t>M. Eliseev</t>
  </si>
  <si>
    <t>E. Garanichev</t>
  </si>
  <si>
    <t>E. Latypov</t>
  </si>
  <si>
    <t>A. Loginov</t>
  </si>
  <si>
    <t>D. Malyshko</t>
  </si>
  <si>
    <t>N. Porshnev</t>
  </si>
  <si>
    <t>L. Kuklina</t>
  </si>
  <si>
    <t>S. Mironova</t>
  </si>
  <si>
    <t>K. Reztsova</t>
  </si>
  <si>
    <t>V. Slivko</t>
  </si>
  <si>
    <t>E. Yurlova-Percht</t>
  </si>
  <si>
    <t>T. Bormolini</t>
  </si>
  <si>
    <t>L. Hofer</t>
  </si>
  <si>
    <t>G. Montello</t>
  </si>
  <si>
    <t>D. Windisch</t>
  </si>
  <si>
    <t>N. Gontier</t>
  </si>
  <si>
    <t>F. Sanfilippo</t>
  </si>
  <si>
    <t>L. Vittozzi</t>
  </si>
  <si>
    <t>D. Wierer</t>
  </si>
  <si>
    <t>K. Ozaki</t>
  </si>
  <si>
    <t>M. Tachizaki</t>
  </si>
  <si>
    <t>F. Tachizaki</t>
  </si>
  <si>
    <t>Y. Tanaka</t>
  </si>
  <si>
    <t>T. Lapshin</t>
  </si>
  <si>
    <t>R. Yeremin</t>
  </si>
  <si>
    <t>G. Vishnevskaya</t>
  </si>
  <si>
    <t>A. Frolina</t>
  </si>
  <si>
    <t>A. Patrijuks</t>
  </si>
  <si>
    <t>A. Rastorgujevs</t>
  </si>
  <si>
    <t>R. Slotins</t>
  </si>
  <si>
    <t>B. Bendika</t>
  </si>
  <si>
    <t>N. Kocergina</t>
  </si>
  <si>
    <t>G. Lescinskaite</t>
  </si>
  <si>
    <t>E. Bjoentegaard</t>
  </si>
  <si>
    <t>J.T. Boe</t>
  </si>
  <si>
    <t>T. Boe</t>
  </si>
  <si>
    <t>J. Dale</t>
  </si>
  <si>
    <t>V. S. Christiansen</t>
  </si>
  <si>
    <t>L. H. Birkeland</t>
  </si>
  <si>
    <t>T. Eckhoff</t>
  </si>
  <si>
    <t>E. Kalkenberg</t>
  </si>
  <si>
    <t>M. Olsbu Roeiseland</t>
  </si>
  <si>
    <t>I. Tandrevold</t>
  </si>
  <si>
    <t>G. Guzik</t>
  </si>
  <si>
    <t>M. Janik</t>
  </si>
  <si>
    <t>L. Szczurek</t>
  </si>
  <si>
    <t>M. Gwizdon</t>
  </si>
  <si>
    <t>M. Hojnisz-Starega</t>
  </si>
  <si>
    <t>K. Zbylut</t>
  </si>
  <si>
    <t>K. Zuk</t>
  </si>
  <si>
    <t>G. Buta</t>
  </si>
  <si>
    <t>C. Puchianu</t>
  </si>
  <si>
    <t>K. Bauer</t>
  </si>
  <si>
    <t>M. Dovzan</t>
  </si>
  <si>
    <t>J. Fak</t>
  </si>
  <si>
    <t>P. Klemencic</t>
  </si>
  <si>
    <t>E. Gasparin</t>
  </si>
  <si>
    <t>S. Gasparin</t>
  </si>
  <si>
    <t>L. Haecki</t>
  </si>
  <si>
    <t>J. Finello</t>
  </si>
  <si>
    <t>B. Weger</t>
  </si>
  <si>
    <t>S. Wiestner</t>
  </si>
  <si>
    <t>I. Fialkova</t>
  </si>
  <si>
    <t>P. Fialkova</t>
  </si>
  <si>
    <t>T. Poliakova</t>
  </si>
  <si>
    <t>S. Bartko</t>
  </si>
  <si>
    <t>T. Hasilla</t>
  </si>
  <si>
    <t>M. Otcenas</t>
  </si>
  <si>
    <t>M. Sima</t>
  </si>
  <si>
    <t>M. Brorsson</t>
  </si>
  <si>
    <t>E. Oeberg</t>
  </si>
  <si>
    <t>H. Oeberg</t>
  </si>
  <si>
    <t>L. Persson</t>
  </si>
  <si>
    <t>E. Nilsson</t>
  </si>
  <si>
    <t>P. Femling</t>
  </si>
  <si>
    <t>J. Nelin</t>
  </si>
  <si>
    <t>M. Ponsiluoma</t>
  </si>
  <si>
    <t>S. Samuelsson</t>
  </si>
  <si>
    <t>T. Stenersen</t>
  </si>
  <si>
    <t>D. Pidruchnyi</t>
  </si>
  <si>
    <t>A. Pryma</t>
  </si>
  <si>
    <t>A. Merkushyna</t>
  </si>
  <si>
    <t>Va. Semerenko</t>
  </si>
  <si>
    <t>Vi. Semereko</t>
  </si>
  <si>
    <t>M. Eder</t>
  </si>
  <si>
    <t>F. Claude</t>
  </si>
  <si>
    <t>WC 1, Spr.</t>
  </si>
  <si>
    <t>WC 1, Ind.</t>
  </si>
  <si>
    <t>WC 2, Spr.</t>
  </si>
  <si>
    <t>WC 2, Pur.</t>
  </si>
  <si>
    <t>WC 3, Spr.</t>
  </si>
  <si>
    <t>WC 3, Pur.</t>
  </si>
  <si>
    <t>WC 3, Mas.</t>
  </si>
  <si>
    <t>WC 4, Spr.</t>
  </si>
  <si>
    <t>WC 4, Mas.</t>
  </si>
  <si>
    <t>WC 5, Spr.</t>
  </si>
  <si>
    <t>WC 5, Pur.</t>
  </si>
  <si>
    <t>WC 6, Ind.</t>
  </si>
  <si>
    <t>WC 6, Mas.</t>
  </si>
  <si>
    <t>WCH, Spr.</t>
  </si>
  <si>
    <t>WCH, Pur.</t>
  </si>
  <si>
    <t>WCH, Ind.</t>
  </si>
  <si>
    <t>WCH, Mas.</t>
  </si>
  <si>
    <t>WC 7, Spr.</t>
  </si>
  <si>
    <t>WC 7, Mas.</t>
  </si>
  <si>
    <t>WC 8, Spr.</t>
  </si>
  <si>
    <t>WC 8, Pur.</t>
  </si>
  <si>
    <t>WC 9, Spr.</t>
  </si>
  <si>
    <t>WC 9, Pur.</t>
  </si>
  <si>
    <t>WC 9, Mas.</t>
  </si>
  <si>
    <t>V. Lehtonen</t>
  </si>
  <si>
    <t>K. Makarainen</t>
  </si>
  <si>
    <t>S. Minkkinen</t>
  </si>
  <si>
    <t>O. Hiidensalo</t>
  </si>
  <si>
    <t>J. Ranta</t>
  </si>
  <si>
    <t>T. Seppala</t>
  </si>
  <si>
    <t>D. Kadeva</t>
  </si>
  <si>
    <t>M. Todorova</t>
  </si>
  <si>
    <t>K. Knotten</t>
  </si>
  <si>
    <t>C. Chevalier</t>
  </si>
  <si>
    <t>C. Colombo</t>
  </si>
  <si>
    <t>T. Voronina</t>
  </si>
  <si>
    <t>T. Eberhard</t>
  </si>
  <si>
    <t>C. Rieder</t>
  </si>
  <si>
    <t>J. Schwaiger</t>
  </si>
  <si>
    <t>D. Zdouc</t>
  </si>
  <si>
    <t>A. Gasparin</t>
  </si>
  <si>
    <t>M. Dolder</t>
  </si>
  <si>
    <t>D. Cappellari</t>
  </si>
  <si>
    <t>J. Stvrtecky</t>
  </si>
  <si>
    <t>T. Langer</t>
  </si>
  <si>
    <t>D. Blashko</t>
  </si>
  <si>
    <t>R. Tkalenko</t>
  </si>
  <si>
    <t>I. Andersson</t>
  </si>
  <si>
    <t>V. Machyniakova</t>
  </si>
  <si>
    <t>N. Zadravec</t>
  </si>
  <si>
    <t>V. Vitenko</t>
  </si>
  <si>
    <t>Moldova</t>
  </si>
  <si>
    <t>MDA</t>
  </si>
  <si>
    <t>H. Lemmerer</t>
  </si>
  <si>
    <t>J. Talihaerm</t>
  </si>
  <si>
    <t>R. Raenkel</t>
  </si>
  <si>
    <t>J. Matvijenko</t>
  </si>
  <si>
    <t>S. Kim</t>
  </si>
  <si>
    <t>A. Kondratyeva</t>
  </si>
  <si>
    <t>E. Ko</t>
  </si>
  <si>
    <t>R. Yaliotnau</t>
  </si>
  <si>
    <t>M. Labastau</t>
  </si>
  <si>
    <t>J. Tang</t>
  </si>
  <si>
    <t>X. Yan</t>
  </si>
  <si>
    <t>Croatia</t>
  </si>
  <si>
    <t>K. Crnkovic</t>
  </si>
  <si>
    <t>CRO</t>
  </si>
  <si>
    <t>GRE</t>
  </si>
  <si>
    <t>Greece</t>
  </si>
  <si>
    <t>A. Angelis</t>
  </si>
  <si>
    <t>S. Kodama</t>
  </si>
  <si>
    <t>M. Braun</t>
  </si>
  <si>
    <t>Y. Kim</t>
  </si>
  <si>
    <t>R. Trsan</t>
  </si>
  <si>
    <t>T. Lesiuk</t>
  </si>
  <si>
    <t>A. Dudchenko</t>
  </si>
  <si>
    <t>E. Kruchinkina</t>
  </si>
  <si>
    <t>M. Zdravkova</t>
  </si>
  <si>
    <t>F. Meng</t>
  </si>
  <si>
    <t>Z. Zhang</t>
  </si>
  <si>
    <t>N. Blazenic</t>
  </si>
  <si>
    <t>A. Hachisuka</t>
  </si>
  <si>
    <t>L. Akhatova</t>
  </si>
  <si>
    <t>A. Ghilenko</t>
  </si>
  <si>
    <t>E. Marton</t>
  </si>
  <si>
    <t>N. Vindisar</t>
  </si>
  <si>
    <t>N. Bielkina</t>
  </si>
  <si>
    <t>M. Varabei</t>
  </si>
  <si>
    <t>F. Cheng</t>
  </si>
  <si>
    <t>A. Peiffer</t>
  </si>
  <si>
    <t>D. Choi</t>
  </si>
  <si>
    <t>A. Nedza-Kubiniec</t>
  </si>
  <si>
    <t>A. Cisar</t>
  </si>
  <si>
    <t>SRB</t>
  </si>
  <si>
    <t>Serbia</t>
  </si>
  <si>
    <t>D. Rastic</t>
  </si>
  <si>
    <t>J. Burkhalter</t>
  </si>
  <si>
    <t>A. Tyshchenko</t>
  </si>
  <si>
    <t>I. Kruchinkina</t>
  </si>
  <si>
    <t>J. Fellman</t>
  </si>
  <si>
    <t>Y. Belchenko</t>
  </si>
  <si>
    <t>J. Park</t>
  </si>
  <si>
    <t>T. Brun-Lie</t>
  </si>
  <si>
    <t>L. Einfalt</t>
  </si>
  <si>
    <t>I. Cadurisch</t>
  </si>
  <si>
    <t>Y. Dzhima</t>
  </si>
  <si>
    <t>AUS</t>
  </si>
  <si>
    <t>J. Colebourn</t>
  </si>
  <si>
    <t>Australia</t>
  </si>
  <si>
    <t>Y. Zhang</t>
  </si>
  <si>
    <t>Y. Chu</t>
  </si>
  <si>
    <t>S. Solemdal</t>
  </si>
  <si>
    <t>O. Pidhrushna</t>
  </si>
  <si>
    <t>D. Komatz</t>
  </si>
  <si>
    <t>R. Heldna</t>
  </si>
  <si>
    <t>K. Siimer</t>
  </si>
  <si>
    <t>K. Baisho</t>
  </si>
  <si>
    <t>A. Andersen</t>
  </si>
  <si>
    <t>E. Hoegberg</t>
  </si>
  <si>
    <t>W. Wang</t>
  </si>
  <si>
    <t>V. Hornig</t>
  </si>
  <si>
    <t>T. Harjula</t>
  </si>
  <si>
    <t>A. Pantov</t>
  </si>
  <si>
    <t>F. Gjesbakk</t>
  </si>
  <si>
    <t>J. Brown</t>
  </si>
  <si>
    <t>M. Deigentesch</t>
  </si>
  <si>
    <t>M. Hammerschmidt</t>
  </si>
  <si>
    <t>J. Hettich</t>
  </si>
  <si>
    <t>I. Puce</t>
  </si>
  <si>
    <t>L. Fratzscher</t>
  </si>
  <si>
    <t>S. Kupfner</t>
  </si>
  <si>
    <t>T. Steiner</t>
  </si>
  <si>
    <t xml:space="preserve">BUL </t>
  </si>
  <si>
    <t>D. Koeva</t>
  </si>
  <si>
    <t>E. Dickson</t>
  </si>
  <si>
    <t>T. Vobornikova</t>
  </si>
  <si>
    <t>M. Carrara</t>
  </si>
  <si>
    <t>S. Maeda</t>
  </si>
  <si>
    <t>A. Cotrus</t>
  </si>
  <si>
    <t>I. Starykh</t>
  </si>
  <si>
    <t>A. Porshneva</t>
  </si>
  <si>
    <t>A. Magnusson</t>
  </si>
  <si>
    <t>J. Skottheim</t>
  </si>
  <si>
    <t>H. Grossman</t>
  </si>
  <si>
    <t>C. Campbell</t>
  </si>
  <si>
    <t>M. Strum</t>
  </si>
  <si>
    <t>T. Krupcik</t>
  </si>
  <si>
    <t>T. Chenal</t>
  </si>
  <si>
    <t>S. Zini</t>
  </si>
  <si>
    <t>L. Banys</t>
  </si>
  <si>
    <t>S. Khalili</t>
  </si>
  <si>
    <t>B. Tsymbal</t>
  </si>
  <si>
    <t>S. Semenov</t>
  </si>
  <si>
    <t>P. Schommer</t>
  </si>
  <si>
    <t>D. Irwin</t>
  </si>
  <si>
    <t>P. Nawrath</t>
  </si>
  <si>
    <t>R. Rees</t>
  </si>
  <si>
    <t>S. Lee</t>
  </si>
  <si>
    <t>E. Mise</t>
  </si>
  <si>
    <t>P. Jakob</t>
  </si>
  <si>
    <t>T. Lahaye-Goffart</t>
  </si>
  <si>
    <t>X. Li</t>
  </si>
  <si>
    <t>T. Kuts</t>
  </si>
  <si>
    <t>K. Streltsov</t>
  </si>
  <si>
    <t>E. Tambornino</t>
  </si>
  <si>
    <t>O. Brandt</t>
  </si>
  <si>
    <t>G. Stegmayr</t>
  </si>
  <si>
    <t xml:space="preserve">BEL </t>
  </si>
  <si>
    <t>L. Lie</t>
  </si>
  <si>
    <t>Y. Qu</t>
  </si>
  <si>
    <t>H. Chen</t>
  </si>
  <si>
    <t>Great Britain</t>
  </si>
  <si>
    <t>GBR</t>
  </si>
  <si>
    <t>A. Lightfoot</t>
  </si>
  <si>
    <t>K. Erdal</t>
  </si>
  <si>
    <t>A. Maka</t>
  </si>
  <si>
    <t>A. Hedstrom</t>
  </si>
  <si>
    <t>Y. Zhuravok</t>
  </si>
  <si>
    <t>R. De Maeyer</t>
  </si>
  <si>
    <t>A. Kozica</t>
  </si>
  <si>
    <t>HUN</t>
  </si>
  <si>
    <t>Hungary</t>
  </si>
  <si>
    <t>S. Ponya</t>
  </si>
  <si>
    <t>M. Abe</t>
  </si>
  <si>
    <t>S. Bulina</t>
  </si>
  <si>
    <t>A. Jesipionok</t>
  </si>
  <si>
    <t>Mongolia</t>
  </si>
  <si>
    <t>MGL</t>
  </si>
  <si>
    <t>A. Enkhbayar</t>
  </si>
  <si>
    <t>Bosnia and Herz.</t>
  </si>
  <si>
    <t>BIH</t>
  </si>
  <si>
    <t>M. Colic</t>
  </si>
  <si>
    <t>A. Runnalls</t>
  </si>
  <si>
    <t>Spain</t>
  </si>
  <si>
    <t>ESP</t>
  </si>
  <si>
    <t>R. Piqueras Garcia</t>
  </si>
  <si>
    <t>V. Fountain</t>
  </si>
  <si>
    <t>D. Panyik</t>
  </si>
  <si>
    <t>S. Gyallai</t>
  </si>
  <si>
    <t>A. Mukhin</t>
  </si>
  <si>
    <t>V. Kireyev</t>
  </si>
  <si>
    <t>S. Sirik</t>
  </si>
  <si>
    <t>MKD</t>
  </si>
  <si>
    <t>S. Jada</t>
  </si>
  <si>
    <t>North Macedonia</t>
  </si>
  <si>
    <t>G. Coltea</t>
  </si>
  <si>
    <t>Turkey</t>
  </si>
  <si>
    <t>TUR</t>
  </si>
  <si>
    <t>Z. Oztunc</t>
  </si>
  <si>
    <t>M. Ustuntas</t>
  </si>
  <si>
    <t>J. Jung</t>
  </si>
  <si>
    <t>J. Jakiela</t>
  </si>
  <si>
    <t>T. Vinklarkova</t>
  </si>
  <si>
    <t>D. Beletskiy</t>
  </si>
  <si>
    <t>D. Serban</t>
  </si>
  <si>
    <t>K. Lehtla</t>
  </si>
  <si>
    <t>E. Jaenkae</t>
  </si>
  <si>
    <t>I. Lien</t>
  </si>
  <si>
    <t>A. Mezdrea</t>
  </si>
  <si>
    <t>U. Kaisheva</t>
  </si>
  <si>
    <t>H. Horvatova</t>
  </si>
  <si>
    <t>A. Kolomiyets</t>
  </si>
  <si>
    <t>T. Invenius</t>
  </si>
  <si>
    <t>H. Laitinen</t>
  </si>
  <si>
    <t>D. Bionaz</t>
  </si>
  <si>
    <t>T. Giacomel</t>
  </si>
  <si>
    <t>S. Laegreid</t>
  </si>
  <si>
    <t>S. Stadler</t>
  </si>
  <si>
    <t>M. Baloga</t>
  </si>
  <si>
    <t>M. Jaeger</t>
  </si>
  <si>
    <t>S. Scherer</t>
  </si>
  <si>
    <t>S. Meinen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</si>
</sst>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Fon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62E0D-0ADD-471A-A5C8-A2024EE5C8B4}">
  <dimension ref="A1:AA212"/>
  <sheetViews>
    <sheetView workbookViewId="0">
      <selection activeCell="R2" sqref="R2"/>
    </sheetView>
  </sheetViews>
  <sheetFormatPr defaultRowHeight="14.4" x14ac:dyDescent="0.3"/>
  <cols>
    <col min="1" max="1" width="15.5546875" customWidth="1"/>
    <col min="2" max="2" width="16.109375" customWidth="1"/>
    <col min="3" max="3" width="12.44140625" customWidth="1"/>
    <col min="4" max="4" width="11.33203125" customWidth="1"/>
    <col min="5" max="5" width="11.5546875" customWidth="1"/>
    <col min="6" max="6" width="10.6640625" customWidth="1"/>
    <col min="7" max="7" width="10.5546875" customWidth="1"/>
    <col min="8" max="8" width="9.33203125" bestFit="1" customWidth="1"/>
    <col min="9" max="10" width="11.33203125" customWidth="1"/>
    <col min="11" max="11" width="10.88671875" customWidth="1"/>
    <col min="12" max="12" width="11.33203125" customWidth="1"/>
    <col min="13" max="13" width="9.88671875" customWidth="1"/>
    <col min="14" max="14" width="11" customWidth="1"/>
    <col min="15" max="15" width="11.5546875" customWidth="1"/>
    <col min="16" max="16" width="11.33203125" customWidth="1"/>
    <col min="17" max="17" width="10.6640625" customWidth="1"/>
    <col min="18" max="18" width="11.88671875" customWidth="1"/>
    <col min="19" max="19" width="12.33203125" customWidth="1"/>
    <col min="20" max="20" width="11.88671875" customWidth="1"/>
    <col min="21" max="21" width="12.44140625" customWidth="1"/>
    <col min="22" max="22" width="11.88671875" customWidth="1"/>
    <col min="23" max="23" width="11.6640625" customWidth="1"/>
    <col min="24" max="24" width="10.6640625" customWidth="1"/>
    <col min="25" max="25" width="11.33203125" customWidth="1"/>
    <col min="26" max="26" width="11.5546875" customWidth="1"/>
    <col min="27" max="27" width="11.6640625" customWidth="1"/>
  </cols>
  <sheetData>
    <row r="1" spans="1:27" x14ac:dyDescent="0.3">
      <c r="A1" t="s">
        <v>0</v>
      </c>
      <c r="B1" t="s">
        <v>1</v>
      </c>
      <c r="C1" t="s">
        <v>2</v>
      </c>
      <c r="D1" s="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</v>
      </c>
    </row>
    <row r="3" spans="1:27" x14ac:dyDescent="0.3">
      <c r="A3" t="s">
        <v>4</v>
      </c>
      <c r="B3" t="s">
        <v>76</v>
      </c>
      <c r="C3">
        <f t="shared" ref="C3:C10" si="0">SUM(D3:AA3)</f>
        <v>545</v>
      </c>
      <c r="D3">
        <v>36</v>
      </c>
      <c r="E3">
        <v>34</v>
      </c>
      <c r="F3">
        <v>14</v>
      </c>
      <c r="G3">
        <v>43</v>
      </c>
      <c r="H3">
        <v>44</v>
      </c>
      <c r="I3">
        <v>35</v>
      </c>
      <c r="J3">
        <v>30</v>
      </c>
      <c r="K3">
        <v>12</v>
      </c>
      <c r="L3">
        <v>45</v>
      </c>
      <c r="M3">
        <v>25</v>
      </c>
      <c r="N3">
        <v>30</v>
      </c>
      <c r="O3">
        <v>30</v>
      </c>
      <c r="P3">
        <v>30</v>
      </c>
      <c r="Q3">
        <v>15</v>
      </c>
      <c r="R3">
        <v>50</v>
      </c>
      <c r="S3">
        <v>0</v>
      </c>
      <c r="T3">
        <v>56</v>
      </c>
      <c r="U3">
        <v>16</v>
      </c>
    </row>
    <row r="4" spans="1:27" x14ac:dyDescent="0.3">
      <c r="A4" t="s">
        <v>4</v>
      </c>
      <c r="B4" t="s">
        <v>248</v>
      </c>
      <c r="C4">
        <f t="shared" si="0"/>
        <v>100</v>
      </c>
      <c r="D4">
        <v>10</v>
      </c>
      <c r="E4">
        <v>0</v>
      </c>
      <c r="F4">
        <v>18</v>
      </c>
      <c r="G4">
        <v>22</v>
      </c>
      <c r="H4">
        <v>16</v>
      </c>
      <c r="K4">
        <v>16</v>
      </c>
      <c r="M4">
        <v>18</v>
      </c>
      <c r="U4">
        <v>0</v>
      </c>
    </row>
    <row r="5" spans="1:27" x14ac:dyDescent="0.3">
      <c r="A5" t="s">
        <v>4</v>
      </c>
      <c r="B5" t="s">
        <v>77</v>
      </c>
      <c r="C5">
        <f t="shared" si="0"/>
        <v>559.5</v>
      </c>
      <c r="D5">
        <v>10</v>
      </c>
      <c r="E5">
        <v>45</v>
      </c>
      <c r="H5">
        <v>30</v>
      </c>
      <c r="I5">
        <v>39</v>
      </c>
      <c r="J5">
        <v>54</v>
      </c>
      <c r="K5">
        <v>18</v>
      </c>
      <c r="L5">
        <v>44</v>
      </c>
      <c r="M5">
        <v>14</v>
      </c>
      <c r="O5">
        <v>44</v>
      </c>
      <c r="P5">
        <v>76</v>
      </c>
      <c r="Q5">
        <v>16</v>
      </c>
      <c r="R5">
        <v>86.5</v>
      </c>
      <c r="S5">
        <v>32</v>
      </c>
      <c r="U5">
        <v>19</v>
      </c>
      <c r="V5">
        <v>32</v>
      </c>
    </row>
    <row r="6" spans="1:27" x14ac:dyDescent="0.3">
      <c r="A6" t="s">
        <v>4</v>
      </c>
      <c r="B6" t="s">
        <v>371</v>
      </c>
      <c r="C6">
        <f t="shared" si="0"/>
        <v>46</v>
      </c>
      <c r="O6">
        <v>32</v>
      </c>
      <c r="W6">
        <v>14</v>
      </c>
    </row>
    <row r="7" spans="1:27" x14ac:dyDescent="0.3">
      <c r="A7" t="s">
        <v>4</v>
      </c>
      <c r="B7" t="s">
        <v>325</v>
      </c>
      <c r="C7">
        <f t="shared" si="0"/>
        <v>138</v>
      </c>
      <c r="F7">
        <v>16</v>
      </c>
      <c r="K7">
        <v>18</v>
      </c>
      <c r="M7">
        <v>30</v>
      </c>
      <c r="O7">
        <v>38</v>
      </c>
      <c r="U7">
        <v>18</v>
      </c>
      <c r="W7">
        <v>18</v>
      </c>
    </row>
    <row r="8" spans="1:27" x14ac:dyDescent="0.3">
      <c r="A8" t="s">
        <v>4</v>
      </c>
      <c r="B8" t="s">
        <v>78</v>
      </c>
      <c r="C8">
        <f t="shared" si="0"/>
        <v>389</v>
      </c>
      <c r="D8">
        <v>14</v>
      </c>
      <c r="E8">
        <v>38</v>
      </c>
      <c r="F8">
        <v>0</v>
      </c>
      <c r="H8">
        <v>18</v>
      </c>
      <c r="I8">
        <v>36</v>
      </c>
      <c r="M8">
        <v>30</v>
      </c>
      <c r="N8">
        <v>41</v>
      </c>
      <c r="O8">
        <v>30</v>
      </c>
      <c r="Q8">
        <v>16</v>
      </c>
      <c r="R8">
        <v>32</v>
      </c>
      <c r="S8">
        <v>68</v>
      </c>
      <c r="T8">
        <v>38</v>
      </c>
      <c r="U8">
        <v>16</v>
      </c>
      <c r="W8">
        <v>12</v>
      </c>
    </row>
    <row r="9" spans="1:27" x14ac:dyDescent="0.3">
      <c r="A9" t="s">
        <v>4</v>
      </c>
      <c r="B9" t="s">
        <v>79</v>
      </c>
      <c r="C9">
        <f t="shared" si="0"/>
        <v>654.5</v>
      </c>
      <c r="D9">
        <v>12</v>
      </c>
      <c r="E9">
        <v>38</v>
      </c>
      <c r="F9">
        <v>46</v>
      </c>
      <c r="G9">
        <v>35</v>
      </c>
      <c r="H9">
        <v>16</v>
      </c>
      <c r="I9">
        <v>41</v>
      </c>
      <c r="J9">
        <v>45</v>
      </c>
      <c r="K9">
        <v>14</v>
      </c>
      <c r="L9">
        <v>24</v>
      </c>
      <c r="M9">
        <v>18</v>
      </c>
      <c r="N9">
        <v>47.5</v>
      </c>
      <c r="O9">
        <v>28</v>
      </c>
      <c r="Q9">
        <v>44</v>
      </c>
      <c r="R9">
        <v>50</v>
      </c>
      <c r="S9">
        <v>32</v>
      </c>
      <c r="T9">
        <v>74</v>
      </c>
      <c r="U9">
        <v>18</v>
      </c>
      <c r="V9">
        <v>34</v>
      </c>
      <c r="W9">
        <v>38</v>
      </c>
    </row>
    <row r="10" spans="1:27" x14ac:dyDescent="0.3">
      <c r="A10" t="s">
        <v>4</v>
      </c>
      <c r="B10" t="s">
        <v>265</v>
      </c>
      <c r="C10">
        <f t="shared" si="0"/>
        <v>76</v>
      </c>
      <c r="D10">
        <v>14</v>
      </c>
      <c r="E10">
        <v>30</v>
      </c>
      <c r="F10">
        <v>18</v>
      </c>
      <c r="G10">
        <v>0</v>
      </c>
      <c r="K10">
        <v>14</v>
      </c>
    </row>
    <row r="11" spans="1:27" x14ac:dyDescent="0.3">
      <c r="A11" t="s">
        <v>54</v>
      </c>
    </row>
    <row r="12" spans="1:27" x14ac:dyDescent="0.3">
      <c r="A12" t="s">
        <v>53</v>
      </c>
      <c r="B12" t="s">
        <v>211</v>
      </c>
      <c r="C12">
        <f>SUM(D12:AA12)</f>
        <v>448</v>
      </c>
      <c r="D12">
        <v>20</v>
      </c>
      <c r="E12">
        <v>36</v>
      </c>
      <c r="F12">
        <v>16</v>
      </c>
      <c r="G12">
        <v>44.5</v>
      </c>
      <c r="H12">
        <v>18</v>
      </c>
      <c r="I12">
        <v>41.5</v>
      </c>
      <c r="J12">
        <v>32</v>
      </c>
      <c r="K12">
        <v>14</v>
      </c>
      <c r="M12">
        <v>18</v>
      </c>
      <c r="N12">
        <v>36</v>
      </c>
      <c r="O12">
        <v>36</v>
      </c>
      <c r="Q12">
        <v>18</v>
      </c>
      <c r="R12">
        <v>40</v>
      </c>
      <c r="S12">
        <v>36</v>
      </c>
      <c r="U12">
        <v>12</v>
      </c>
      <c r="W12">
        <v>30</v>
      </c>
    </row>
    <row r="13" spans="1:27" x14ac:dyDescent="0.3">
      <c r="A13" t="s">
        <v>53</v>
      </c>
      <c r="B13" t="s">
        <v>372</v>
      </c>
      <c r="C13">
        <f>SUM(D13:AA13)</f>
        <v>72</v>
      </c>
      <c r="O13">
        <v>32</v>
      </c>
      <c r="Q13">
        <v>14</v>
      </c>
      <c r="S13">
        <v>26</v>
      </c>
    </row>
    <row r="14" spans="1:27" x14ac:dyDescent="0.3">
      <c r="A14" t="s">
        <v>53</v>
      </c>
      <c r="B14" t="s">
        <v>256</v>
      </c>
      <c r="C14">
        <f>SUM(D14:AA14)</f>
        <v>288</v>
      </c>
      <c r="D14">
        <v>16</v>
      </c>
      <c r="E14">
        <v>36</v>
      </c>
      <c r="F14">
        <v>30</v>
      </c>
      <c r="G14">
        <v>38</v>
      </c>
      <c r="H14">
        <v>18</v>
      </c>
      <c r="K14">
        <v>12</v>
      </c>
      <c r="M14">
        <v>30</v>
      </c>
      <c r="N14">
        <v>30</v>
      </c>
      <c r="Q14">
        <v>14</v>
      </c>
      <c r="S14">
        <v>34</v>
      </c>
      <c r="U14">
        <v>14</v>
      </c>
      <c r="W14">
        <v>16</v>
      </c>
    </row>
    <row r="15" spans="1:27" x14ac:dyDescent="0.3">
      <c r="A15" t="s">
        <v>401</v>
      </c>
    </row>
    <row r="16" spans="1:27" x14ac:dyDescent="0.3">
      <c r="A16" t="s">
        <v>402</v>
      </c>
      <c r="B16" t="s">
        <v>403</v>
      </c>
      <c r="C16">
        <f>SUM(D16:AA16)</f>
        <v>34</v>
      </c>
      <c r="Q16">
        <v>14</v>
      </c>
      <c r="S16">
        <v>20</v>
      </c>
    </row>
    <row r="17" spans="1:23" x14ac:dyDescent="0.3">
      <c r="A17" t="s">
        <v>5</v>
      </c>
    </row>
    <row r="18" spans="1:23" x14ac:dyDescent="0.3">
      <c r="A18" t="s">
        <v>6</v>
      </c>
      <c r="B18" t="s">
        <v>82</v>
      </c>
      <c r="C18">
        <f>SUM(D18:AA18)</f>
        <v>370</v>
      </c>
      <c r="D18">
        <v>18</v>
      </c>
      <c r="E18">
        <v>34</v>
      </c>
      <c r="F18">
        <v>18</v>
      </c>
      <c r="G18">
        <v>44</v>
      </c>
      <c r="H18">
        <v>30</v>
      </c>
      <c r="I18">
        <v>34</v>
      </c>
      <c r="K18">
        <v>18</v>
      </c>
      <c r="M18">
        <v>14</v>
      </c>
      <c r="O18">
        <v>38</v>
      </c>
      <c r="P18">
        <v>36</v>
      </c>
      <c r="Q18">
        <v>12</v>
      </c>
      <c r="S18">
        <v>26</v>
      </c>
      <c r="U18">
        <v>18</v>
      </c>
      <c r="W18">
        <v>30</v>
      </c>
    </row>
    <row r="19" spans="1:23" x14ac:dyDescent="0.3">
      <c r="A19" t="s">
        <v>6</v>
      </c>
      <c r="B19" t="s">
        <v>273</v>
      </c>
      <c r="C19">
        <f>SUM(D19:AA19)</f>
        <v>393</v>
      </c>
      <c r="D19">
        <v>12</v>
      </c>
      <c r="F19">
        <v>18</v>
      </c>
      <c r="G19">
        <v>49</v>
      </c>
      <c r="H19">
        <v>30</v>
      </c>
      <c r="I19">
        <v>74</v>
      </c>
      <c r="M19">
        <v>30</v>
      </c>
      <c r="N19">
        <v>48</v>
      </c>
      <c r="O19">
        <v>34</v>
      </c>
      <c r="Q19">
        <v>30</v>
      </c>
      <c r="R19">
        <v>38</v>
      </c>
      <c r="U19">
        <v>30</v>
      </c>
    </row>
    <row r="20" spans="1:23" x14ac:dyDescent="0.3">
      <c r="A20" t="s">
        <v>6</v>
      </c>
      <c r="B20" t="s">
        <v>83</v>
      </c>
      <c r="C20">
        <f>SUM(D20:AA20)</f>
        <v>336.5</v>
      </c>
      <c r="D20">
        <v>10</v>
      </c>
      <c r="E20">
        <v>36</v>
      </c>
      <c r="F20">
        <v>14</v>
      </c>
      <c r="K20">
        <v>18</v>
      </c>
      <c r="M20">
        <v>16</v>
      </c>
      <c r="N20">
        <v>44.5</v>
      </c>
      <c r="O20">
        <v>28</v>
      </c>
      <c r="Q20">
        <v>36</v>
      </c>
      <c r="R20">
        <v>32</v>
      </c>
      <c r="S20">
        <v>34</v>
      </c>
      <c r="U20">
        <v>33</v>
      </c>
      <c r="W20">
        <v>35</v>
      </c>
    </row>
    <row r="21" spans="1:23" x14ac:dyDescent="0.3">
      <c r="A21" t="s">
        <v>6</v>
      </c>
      <c r="B21" t="s">
        <v>299</v>
      </c>
      <c r="C21">
        <f>SUM(D21:AA21)</f>
        <v>140</v>
      </c>
      <c r="E21">
        <v>34</v>
      </c>
      <c r="H21">
        <v>14</v>
      </c>
      <c r="K21">
        <v>10</v>
      </c>
      <c r="O21">
        <v>38</v>
      </c>
      <c r="S21">
        <v>32</v>
      </c>
      <c r="W21">
        <v>12</v>
      </c>
    </row>
    <row r="22" spans="1:23" x14ac:dyDescent="0.3">
      <c r="A22" t="s">
        <v>6</v>
      </c>
      <c r="B22" t="s">
        <v>272</v>
      </c>
      <c r="C22">
        <f>SUM(D22:AA22)</f>
        <v>294</v>
      </c>
      <c r="D22">
        <v>16</v>
      </c>
      <c r="E22">
        <v>30</v>
      </c>
      <c r="F22">
        <v>14</v>
      </c>
      <c r="H22">
        <v>12</v>
      </c>
      <c r="K22">
        <v>25</v>
      </c>
      <c r="L22">
        <v>35</v>
      </c>
      <c r="M22">
        <v>18</v>
      </c>
      <c r="N22">
        <v>34</v>
      </c>
      <c r="Q22">
        <v>18</v>
      </c>
      <c r="R22">
        <v>30</v>
      </c>
      <c r="S22">
        <v>30</v>
      </c>
      <c r="U22">
        <v>16</v>
      </c>
      <c r="W22">
        <v>16</v>
      </c>
    </row>
    <row r="23" spans="1:23" x14ac:dyDescent="0.3">
      <c r="A23" t="s">
        <v>7</v>
      </c>
    </row>
    <row r="24" spans="1:23" x14ac:dyDescent="0.3">
      <c r="A24" t="s">
        <v>8</v>
      </c>
      <c r="B24" t="s">
        <v>87</v>
      </c>
      <c r="C24">
        <f>SUM(D24:AA24)</f>
        <v>325.5</v>
      </c>
      <c r="D24">
        <v>16</v>
      </c>
      <c r="E24">
        <v>66</v>
      </c>
      <c r="F24">
        <v>18</v>
      </c>
      <c r="K24">
        <v>18</v>
      </c>
      <c r="M24">
        <v>16</v>
      </c>
      <c r="O24">
        <v>0</v>
      </c>
      <c r="Q24">
        <v>16</v>
      </c>
      <c r="R24">
        <v>59.5</v>
      </c>
      <c r="S24">
        <v>39</v>
      </c>
      <c r="T24">
        <v>41</v>
      </c>
      <c r="U24">
        <v>18</v>
      </c>
      <c r="W24">
        <v>18</v>
      </c>
    </row>
    <row r="25" spans="1:23" x14ac:dyDescent="0.3">
      <c r="A25" t="s">
        <v>8</v>
      </c>
      <c r="B25" t="s">
        <v>88</v>
      </c>
      <c r="C25">
        <f>SUM(D25:AA25)</f>
        <v>297</v>
      </c>
      <c r="D25">
        <v>18</v>
      </c>
      <c r="E25">
        <v>36</v>
      </c>
      <c r="F25">
        <v>14</v>
      </c>
      <c r="H25">
        <v>0</v>
      </c>
      <c r="K25">
        <v>30</v>
      </c>
      <c r="M25">
        <v>30</v>
      </c>
      <c r="N25">
        <v>37.5</v>
      </c>
      <c r="O25">
        <v>32</v>
      </c>
      <c r="Q25">
        <v>16</v>
      </c>
      <c r="R25">
        <v>39.5</v>
      </c>
      <c r="S25">
        <v>28</v>
      </c>
      <c r="U25">
        <v>0</v>
      </c>
      <c r="W25">
        <v>16</v>
      </c>
    </row>
    <row r="26" spans="1:23" x14ac:dyDescent="0.3">
      <c r="A26" t="s">
        <v>8</v>
      </c>
      <c r="B26" t="s">
        <v>89</v>
      </c>
      <c r="C26">
        <f>SUM(D26:AA26)</f>
        <v>407</v>
      </c>
      <c r="D26">
        <v>36</v>
      </c>
      <c r="E26">
        <v>26</v>
      </c>
      <c r="F26">
        <v>14</v>
      </c>
      <c r="G26">
        <v>42</v>
      </c>
      <c r="H26">
        <v>18</v>
      </c>
      <c r="I26">
        <v>44</v>
      </c>
      <c r="J26">
        <v>29</v>
      </c>
      <c r="K26">
        <v>12</v>
      </c>
      <c r="L26">
        <v>30</v>
      </c>
      <c r="M26">
        <v>14</v>
      </c>
      <c r="O26">
        <v>34</v>
      </c>
      <c r="Q26">
        <v>12</v>
      </c>
      <c r="R26">
        <v>42</v>
      </c>
      <c r="S26">
        <v>26</v>
      </c>
      <c r="U26">
        <v>14</v>
      </c>
      <c r="W26">
        <v>14</v>
      </c>
    </row>
    <row r="27" spans="1:23" x14ac:dyDescent="0.3">
      <c r="A27" t="s">
        <v>8</v>
      </c>
      <c r="B27" t="s">
        <v>90</v>
      </c>
      <c r="C27">
        <f>SUM(D27:AA27)</f>
        <v>200</v>
      </c>
      <c r="D27">
        <v>16</v>
      </c>
      <c r="E27">
        <v>26</v>
      </c>
      <c r="F27">
        <v>18</v>
      </c>
      <c r="G27">
        <v>0</v>
      </c>
      <c r="H27">
        <v>16</v>
      </c>
      <c r="K27">
        <v>12</v>
      </c>
      <c r="M27">
        <v>16</v>
      </c>
      <c r="O27">
        <v>32</v>
      </c>
      <c r="Q27">
        <v>10</v>
      </c>
      <c r="S27">
        <v>28</v>
      </c>
      <c r="U27">
        <v>14</v>
      </c>
      <c r="W27">
        <v>12</v>
      </c>
    </row>
    <row r="28" spans="1:23" x14ac:dyDescent="0.3">
      <c r="A28" t="s">
        <v>9</v>
      </c>
    </row>
    <row r="29" spans="1:23" x14ac:dyDescent="0.3">
      <c r="A29" t="s">
        <v>10</v>
      </c>
      <c r="B29" t="s">
        <v>65</v>
      </c>
      <c r="C29">
        <f t="shared" ref="C29:C35" si="1">SUM(D29:AA29)</f>
        <v>197</v>
      </c>
      <c r="D29">
        <v>12</v>
      </c>
      <c r="E29">
        <v>0</v>
      </c>
      <c r="F29">
        <v>14</v>
      </c>
      <c r="H29">
        <v>12</v>
      </c>
      <c r="M29">
        <v>16</v>
      </c>
      <c r="N29">
        <v>35</v>
      </c>
      <c r="O29">
        <v>30</v>
      </c>
      <c r="Q29">
        <v>12</v>
      </c>
      <c r="S29">
        <v>34</v>
      </c>
      <c r="U29">
        <v>18</v>
      </c>
      <c r="W29">
        <v>14</v>
      </c>
    </row>
    <row r="30" spans="1:23" x14ac:dyDescent="0.3">
      <c r="A30" t="s">
        <v>10</v>
      </c>
      <c r="B30" t="s">
        <v>356</v>
      </c>
      <c r="C30">
        <f t="shared" si="1"/>
        <v>16</v>
      </c>
      <c r="K30">
        <v>16</v>
      </c>
    </row>
    <row r="31" spans="1:23" x14ac:dyDescent="0.3">
      <c r="A31" t="s">
        <v>10</v>
      </c>
      <c r="B31" t="s">
        <v>66</v>
      </c>
      <c r="C31">
        <f t="shared" si="1"/>
        <v>219</v>
      </c>
      <c r="D31">
        <v>14</v>
      </c>
      <c r="E31">
        <v>30</v>
      </c>
      <c r="F31">
        <v>0</v>
      </c>
      <c r="H31">
        <v>0</v>
      </c>
      <c r="K31">
        <v>18</v>
      </c>
      <c r="M31">
        <v>18</v>
      </c>
      <c r="N31">
        <v>38</v>
      </c>
      <c r="O31">
        <v>36</v>
      </c>
      <c r="Q31">
        <v>14</v>
      </c>
      <c r="S31">
        <v>33</v>
      </c>
      <c r="U31">
        <v>18</v>
      </c>
      <c r="W31">
        <v>0</v>
      </c>
    </row>
    <row r="32" spans="1:23" x14ac:dyDescent="0.3">
      <c r="A32" t="s">
        <v>10</v>
      </c>
      <c r="B32" t="s">
        <v>67</v>
      </c>
      <c r="C32">
        <f t="shared" si="1"/>
        <v>293</v>
      </c>
      <c r="D32">
        <v>14</v>
      </c>
      <c r="E32">
        <v>34</v>
      </c>
      <c r="F32">
        <v>16</v>
      </c>
      <c r="H32">
        <v>12</v>
      </c>
      <c r="K32">
        <v>16</v>
      </c>
      <c r="M32">
        <v>14</v>
      </c>
      <c r="N32">
        <v>44</v>
      </c>
      <c r="O32">
        <v>36</v>
      </c>
      <c r="Q32">
        <v>23</v>
      </c>
      <c r="R32">
        <v>30</v>
      </c>
      <c r="S32">
        <v>24</v>
      </c>
      <c r="U32">
        <v>18</v>
      </c>
      <c r="W32">
        <v>12</v>
      </c>
    </row>
    <row r="33" spans="1:23" x14ac:dyDescent="0.3">
      <c r="A33" t="s">
        <v>10</v>
      </c>
      <c r="B33" t="s">
        <v>68</v>
      </c>
      <c r="C33">
        <f t="shared" si="1"/>
        <v>112</v>
      </c>
      <c r="D33">
        <v>14</v>
      </c>
      <c r="E33">
        <v>26</v>
      </c>
      <c r="F33">
        <v>12</v>
      </c>
      <c r="H33">
        <v>0</v>
      </c>
      <c r="M33">
        <v>14</v>
      </c>
      <c r="O33">
        <v>26</v>
      </c>
      <c r="S33">
        <v>20</v>
      </c>
    </row>
    <row r="34" spans="1:23" x14ac:dyDescent="0.3">
      <c r="A34" t="s">
        <v>10</v>
      </c>
      <c r="B34" t="s">
        <v>404</v>
      </c>
      <c r="C34">
        <f t="shared" si="1"/>
        <v>28</v>
      </c>
      <c r="Q34">
        <v>12</v>
      </c>
      <c r="U34">
        <v>16</v>
      </c>
    </row>
    <row r="35" spans="1:23" x14ac:dyDescent="0.3">
      <c r="A35" t="s">
        <v>10</v>
      </c>
      <c r="B35" t="s">
        <v>357</v>
      </c>
      <c r="C35">
        <f t="shared" si="1"/>
        <v>18</v>
      </c>
      <c r="K35">
        <v>18</v>
      </c>
    </row>
    <row r="36" spans="1:23" x14ac:dyDescent="0.3">
      <c r="A36" t="s">
        <v>11</v>
      </c>
    </row>
    <row r="37" spans="1:23" x14ac:dyDescent="0.3">
      <c r="A37" t="s">
        <v>12</v>
      </c>
      <c r="B37" t="s">
        <v>300</v>
      </c>
      <c r="C37">
        <f>SUM(D37:AA37)</f>
        <v>283</v>
      </c>
      <c r="E37">
        <v>36</v>
      </c>
      <c r="F37">
        <v>16</v>
      </c>
      <c r="G37">
        <v>28</v>
      </c>
      <c r="H37">
        <v>18</v>
      </c>
      <c r="I37">
        <v>30</v>
      </c>
      <c r="K37">
        <v>16</v>
      </c>
      <c r="M37">
        <v>14</v>
      </c>
      <c r="Q37">
        <v>12</v>
      </c>
      <c r="S37">
        <v>30</v>
      </c>
      <c r="U37">
        <v>35</v>
      </c>
      <c r="V37">
        <v>30</v>
      </c>
      <c r="W37">
        <v>18</v>
      </c>
    </row>
    <row r="38" spans="1:23" x14ac:dyDescent="0.3">
      <c r="A38" t="s">
        <v>12</v>
      </c>
      <c r="B38" t="s">
        <v>373</v>
      </c>
      <c r="C38">
        <f>SUM(D38:AA38)</f>
        <v>34</v>
      </c>
      <c r="O38">
        <v>34</v>
      </c>
    </row>
    <row r="39" spans="1:23" x14ac:dyDescent="0.3">
      <c r="A39" t="s">
        <v>12</v>
      </c>
      <c r="B39" t="s">
        <v>274</v>
      </c>
      <c r="C39">
        <f>SUM(D39:AA39)</f>
        <v>102</v>
      </c>
      <c r="D39">
        <v>30</v>
      </c>
      <c r="O39">
        <v>38</v>
      </c>
      <c r="S39">
        <v>34</v>
      </c>
    </row>
    <row r="40" spans="1:23" x14ac:dyDescent="0.3">
      <c r="A40" t="s">
        <v>12</v>
      </c>
      <c r="B40" t="s">
        <v>331</v>
      </c>
      <c r="C40">
        <f>SUM(D40:AA40)</f>
        <v>14</v>
      </c>
      <c r="F40">
        <v>14</v>
      </c>
    </row>
    <row r="41" spans="1:23" x14ac:dyDescent="0.3">
      <c r="A41" t="s">
        <v>12</v>
      </c>
      <c r="B41" t="s">
        <v>275</v>
      </c>
      <c r="C41">
        <f>SUM(D41:AA41)</f>
        <v>128</v>
      </c>
      <c r="D41">
        <v>14</v>
      </c>
      <c r="E41">
        <v>26</v>
      </c>
      <c r="H41">
        <v>16</v>
      </c>
      <c r="K41">
        <v>14</v>
      </c>
      <c r="M41">
        <v>12</v>
      </c>
      <c r="Q41">
        <v>16</v>
      </c>
      <c r="U41">
        <v>14</v>
      </c>
      <c r="W41">
        <v>16</v>
      </c>
    </row>
    <row r="42" spans="1:23" x14ac:dyDescent="0.3">
      <c r="A42" t="s">
        <v>276</v>
      </c>
    </row>
    <row r="43" spans="1:23" x14ac:dyDescent="0.3">
      <c r="A43" t="s">
        <v>278</v>
      </c>
      <c r="B43" t="s">
        <v>277</v>
      </c>
      <c r="C43">
        <f>SUM(D43:AA43)</f>
        <v>160</v>
      </c>
      <c r="D43">
        <v>16</v>
      </c>
      <c r="E43">
        <v>28</v>
      </c>
      <c r="F43">
        <v>14</v>
      </c>
      <c r="M43">
        <v>14</v>
      </c>
      <c r="O43">
        <v>30</v>
      </c>
      <c r="Q43">
        <v>12</v>
      </c>
      <c r="S43">
        <v>30</v>
      </c>
      <c r="W43">
        <v>16</v>
      </c>
    </row>
    <row r="44" spans="1:23" x14ac:dyDescent="0.3">
      <c r="A44" t="s">
        <v>13</v>
      </c>
    </row>
    <row r="45" spans="1:23" x14ac:dyDescent="0.3">
      <c r="A45" t="s">
        <v>14</v>
      </c>
      <c r="B45" t="s">
        <v>332</v>
      </c>
      <c r="C45">
        <f t="shared" ref="C45:C51" si="2">SUM(D45:AA45)</f>
        <v>16</v>
      </c>
      <c r="H45">
        <v>16</v>
      </c>
    </row>
    <row r="46" spans="1:23" x14ac:dyDescent="0.3">
      <c r="A46" t="s">
        <v>14</v>
      </c>
      <c r="B46" t="s">
        <v>99</v>
      </c>
      <c r="C46">
        <f t="shared" si="2"/>
        <v>640</v>
      </c>
      <c r="D46">
        <v>35</v>
      </c>
      <c r="E46">
        <v>32</v>
      </c>
      <c r="F46">
        <v>16</v>
      </c>
      <c r="G46">
        <v>46.5</v>
      </c>
      <c r="H46">
        <v>22</v>
      </c>
      <c r="I46">
        <v>47</v>
      </c>
      <c r="J46">
        <v>28</v>
      </c>
      <c r="K46">
        <v>12</v>
      </c>
      <c r="L46">
        <v>46</v>
      </c>
      <c r="M46">
        <v>16</v>
      </c>
      <c r="N46">
        <v>51.5</v>
      </c>
      <c r="O46">
        <v>30</v>
      </c>
      <c r="P46">
        <v>44</v>
      </c>
      <c r="Q46">
        <v>16</v>
      </c>
      <c r="R46">
        <v>43</v>
      </c>
      <c r="S46">
        <v>34</v>
      </c>
      <c r="U46">
        <v>56</v>
      </c>
      <c r="V46">
        <v>35</v>
      </c>
      <c r="W46">
        <v>30</v>
      </c>
    </row>
    <row r="47" spans="1:23" x14ac:dyDescent="0.3">
      <c r="A47" t="s">
        <v>14</v>
      </c>
      <c r="B47" t="s">
        <v>358</v>
      </c>
      <c r="C47">
        <f t="shared" si="2"/>
        <v>80</v>
      </c>
      <c r="K47">
        <v>18</v>
      </c>
      <c r="M47">
        <v>16</v>
      </c>
      <c r="O47">
        <v>32</v>
      </c>
      <c r="W47">
        <v>14</v>
      </c>
    </row>
    <row r="48" spans="1:23" x14ac:dyDescent="0.3">
      <c r="A48" t="s">
        <v>14</v>
      </c>
      <c r="B48" t="s">
        <v>98</v>
      </c>
      <c r="C48">
        <f t="shared" si="2"/>
        <v>559</v>
      </c>
      <c r="D48">
        <v>12</v>
      </c>
      <c r="E48">
        <v>42</v>
      </c>
      <c r="F48">
        <v>18</v>
      </c>
      <c r="G48">
        <v>34</v>
      </c>
      <c r="K48">
        <v>40</v>
      </c>
      <c r="L48">
        <v>45</v>
      </c>
      <c r="M48">
        <v>18</v>
      </c>
      <c r="N48">
        <v>74</v>
      </c>
      <c r="O48">
        <v>36</v>
      </c>
      <c r="Q48">
        <v>16</v>
      </c>
      <c r="R48">
        <v>55</v>
      </c>
      <c r="S48">
        <v>39</v>
      </c>
      <c r="T48">
        <v>46</v>
      </c>
      <c r="U48">
        <v>18</v>
      </c>
      <c r="V48">
        <v>36</v>
      </c>
      <c r="W48">
        <v>30</v>
      </c>
    </row>
    <row r="49" spans="1:23" x14ac:dyDescent="0.3">
      <c r="A49" t="s">
        <v>14</v>
      </c>
      <c r="B49" t="s">
        <v>97</v>
      </c>
      <c r="C49">
        <f t="shared" si="2"/>
        <v>186</v>
      </c>
      <c r="D49">
        <v>30</v>
      </c>
      <c r="E49">
        <v>34</v>
      </c>
      <c r="F49">
        <v>16</v>
      </c>
      <c r="K49">
        <v>18</v>
      </c>
      <c r="M49">
        <v>16</v>
      </c>
      <c r="O49">
        <v>30</v>
      </c>
      <c r="S49">
        <v>26</v>
      </c>
      <c r="U49">
        <v>16</v>
      </c>
    </row>
    <row r="50" spans="1:23" x14ac:dyDescent="0.3">
      <c r="A50" t="s">
        <v>14</v>
      </c>
      <c r="B50" t="s">
        <v>255</v>
      </c>
      <c r="C50">
        <f t="shared" si="2"/>
        <v>331</v>
      </c>
      <c r="D50">
        <v>16</v>
      </c>
      <c r="E50">
        <v>34</v>
      </c>
      <c r="F50">
        <v>14</v>
      </c>
      <c r="G50">
        <v>28</v>
      </c>
      <c r="H50">
        <v>35</v>
      </c>
      <c r="I50">
        <v>28</v>
      </c>
      <c r="K50">
        <v>14</v>
      </c>
      <c r="M50">
        <v>18</v>
      </c>
      <c r="N50">
        <v>30</v>
      </c>
      <c r="Q50">
        <v>14</v>
      </c>
      <c r="R50">
        <v>28</v>
      </c>
      <c r="S50">
        <v>28</v>
      </c>
      <c r="U50">
        <v>30</v>
      </c>
      <c r="W50">
        <v>14</v>
      </c>
    </row>
    <row r="51" spans="1:23" x14ac:dyDescent="0.3">
      <c r="A51" t="s">
        <v>14</v>
      </c>
      <c r="B51" t="s">
        <v>96</v>
      </c>
      <c r="C51">
        <f t="shared" si="2"/>
        <v>176</v>
      </c>
      <c r="D51">
        <v>18</v>
      </c>
      <c r="E51">
        <v>30</v>
      </c>
      <c r="F51">
        <v>10</v>
      </c>
      <c r="H51">
        <v>18</v>
      </c>
      <c r="I51">
        <v>30</v>
      </c>
      <c r="O51">
        <v>30</v>
      </c>
      <c r="Q51">
        <v>14</v>
      </c>
      <c r="U51">
        <v>10</v>
      </c>
      <c r="W51">
        <v>16</v>
      </c>
    </row>
    <row r="52" spans="1:23" x14ac:dyDescent="0.3">
      <c r="A52" t="s">
        <v>405</v>
      </c>
    </row>
    <row r="53" spans="1:23" x14ac:dyDescent="0.3">
      <c r="A53" t="s">
        <v>406</v>
      </c>
      <c r="B53" t="s">
        <v>407</v>
      </c>
      <c r="C53">
        <f>SUM(D53:AA53)</f>
        <v>44</v>
      </c>
      <c r="Q53">
        <v>12</v>
      </c>
      <c r="S53">
        <v>32</v>
      </c>
    </row>
    <row r="54" spans="1:23" x14ac:dyDescent="0.3">
      <c r="A54" t="s">
        <v>15</v>
      </c>
    </row>
    <row r="55" spans="1:23" x14ac:dyDescent="0.3">
      <c r="A55" t="s">
        <v>16</v>
      </c>
      <c r="B55" t="s">
        <v>100</v>
      </c>
      <c r="C55">
        <f>SUM(D55:AA55)</f>
        <v>266.5</v>
      </c>
      <c r="D55">
        <v>10</v>
      </c>
      <c r="E55">
        <v>28</v>
      </c>
      <c r="F55">
        <v>16</v>
      </c>
      <c r="G55">
        <v>42.5</v>
      </c>
      <c r="H55">
        <v>16</v>
      </c>
      <c r="K55">
        <v>16</v>
      </c>
      <c r="M55">
        <v>18</v>
      </c>
      <c r="N55">
        <v>36</v>
      </c>
      <c r="Q55">
        <v>14</v>
      </c>
      <c r="S55">
        <v>24</v>
      </c>
      <c r="U55">
        <v>16</v>
      </c>
      <c r="W55">
        <v>30</v>
      </c>
    </row>
    <row r="56" spans="1:23" x14ac:dyDescent="0.3">
      <c r="A56" t="s">
        <v>16</v>
      </c>
      <c r="B56" t="s">
        <v>326</v>
      </c>
      <c r="C56">
        <f>SUM(D56:AA56)</f>
        <v>96</v>
      </c>
      <c r="F56">
        <v>16</v>
      </c>
      <c r="H56">
        <v>30</v>
      </c>
      <c r="O56">
        <v>32</v>
      </c>
      <c r="U56">
        <v>18</v>
      </c>
    </row>
    <row r="57" spans="1:23" x14ac:dyDescent="0.3">
      <c r="A57" t="s">
        <v>16</v>
      </c>
      <c r="B57" t="s">
        <v>267</v>
      </c>
      <c r="C57">
        <f>SUM(D57:AA57)</f>
        <v>96</v>
      </c>
      <c r="D57">
        <v>4</v>
      </c>
      <c r="E57">
        <v>14</v>
      </c>
      <c r="H57">
        <v>4</v>
      </c>
      <c r="K57">
        <v>14</v>
      </c>
      <c r="M57">
        <v>10</v>
      </c>
      <c r="O57">
        <v>16</v>
      </c>
      <c r="Q57">
        <v>8</v>
      </c>
      <c r="U57">
        <v>8</v>
      </c>
      <c r="W57">
        <v>18</v>
      </c>
    </row>
    <row r="58" spans="1:23" x14ac:dyDescent="0.3">
      <c r="A58" t="s">
        <v>16</v>
      </c>
      <c r="B58" t="s">
        <v>327</v>
      </c>
      <c r="C58">
        <f>SUM(D58:AA58)</f>
        <v>76</v>
      </c>
      <c r="F58">
        <v>18</v>
      </c>
      <c r="K58">
        <v>12</v>
      </c>
      <c r="M58">
        <v>16</v>
      </c>
      <c r="S58">
        <v>30</v>
      </c>
    </row>
    <row r="59" spans="1:23" x14ac:dyDescent="0.3">
      <c r="A59" t="s">
        <v>16</v>
      </c>
      <c r="B59" t="s">
        <v>101</v>
      </c>
      <c r="C59">
        <f>SUM(D59:AA59)</f>
        <v>298</v>
      </c>
      <c r="D59">
        <v>14</v>
      </c>
      <c r="E59">
        <v>36</v>
      </c>
      <c r="F59">
        <v>18</v>
      </c>
      <c r="H59">
        <v>18</v>
      </c>
      <c r="K59">
        <v>18</v>
      </c>
      <c r="M59">
        <v>18</v>
      </c>
      <c r="O59">
        <v>28</v>
      </c>
      <c r="Q59">
        <v>16</v>
      </c>
      <c r="R59">
        <v>48</v>
      </c>
      <c r="S59">
        <v>38</v>
      </c>
      <c r="U59">
        <v>16</v>
      </c>
      <c r="W59">
        <v>30</v>
      </c>
    </row>
    <row r="60" spans="1:23" x14ac:dyDescent="0.3">
      <c r="A60" t="s">
        <v>18</v>
      </c>
    </row>
    <row r="61" spans="1:23" x14ac:dyDescent="0.3">
      <c r="A61" t="s">
        <v>17</v>
      </c>
      <c r="B61" t="s">
        <v>333</v>
      </c>
      <c r="C61">
        <f t="shared" ref="C61:C66" si="3">SUM(D61:AA61)</f>
        <v>94</v>
      </c>
      <c r="H61">
        <v>30</v>
      </c>
      <c r="I61">
        <v>32</v>
      </c>
      <c r="K61">
        <v>18</v>
      </c>
      <c r="M61">
        <v>14</v>
      </c>
    </row>
    <row r="62" spans="1:23" x14ac:dyDescent="0.3">
      <c r="A62" t="s">
        <v>17</v>
      </c>
      <c r="B62" t="s">
        <v>239</v>
      </c>
      <c r="C62">
        <f t="shared" si="3"/>
        <v>246.5</v>
      </c>
      <c r="D62">
        <v>12</v>
      </c>
      <c r="E62">
        <v>30</v>
      </c>
      <c r="F62">
        <v>16</v>
      </c>
      <c r="G62">
        <v>40.5</v>
      </c>
      <c r="H62">
        <v>14</v>
      </c>
      <c r="M62">
        <v>16</v>
      </c>
      <c r="O62">
        <v>32</v>
      </c>
      <c r="Q62">
        <v>16</v>
      </c>
      <c r="R62">
        <v>26</v>
      </c>
      <c r="S62">
        <v>30</v>
      </c>
      <c r="W62">
        <v>14</v>
      </c>
    </row>
    <row r="63" spans="1:23" x14ac:dyDescent="0.3">
      <c r="A63" t="s">
        <v>17</v>
      </c>
      <c r="B63" t="s">
        <v>434</v>
      </c>
      <c r="C63">
        <f t="shared" si="3"/>
        <v>18</v>
      </c>
      <c r="U63">
        <v>18</v>
      </c>
    </row>
    <row r="64" spans="1:23" x14ac:dyDescent="0.3">
      <c r="A64" t="s">
        <v>17</v>
      </c>
      <c r="B64" t="s">
        <v>435</v>
      </c>
      <c r="C64">
        <f t="shared" si="3"/>
        <v>14</v>
      </c>
      <c r="U64">
        <v>14</v>
      </c>
    </row>
    <row r="65" spans="1:23" x14ac:dyDescent="0.3">
      <c r="A65" t="s">
        <v>17</v>
      </c>
      <c r="B65" t="s">
        <v>240</v>
      </c>
      <c r="C65">
        <f t="shared" si="3"/>
        <v>160</v>
      </c>
      <c r="D65">
        <v>12</v>
      </c>
      <c r="E65">
        <v>32</v>
      </c>
      <c r="F65">
        <v>14</v>
      </c>
      <c r="K65">
        <v>10</v>
      </c>
      <c r="O65">
        <v>36</v>
      </c>
      <c r="Q65">
        <v>12</v>
      </c>
      <c r="S65">
        <v>26</v>
      </c>
      <c r="W65">
        <v>18</v>
      </c>
    </row>
    <row r="66" spans="1:23" x14ac:dyDescent="0.3">
      <c r="A66" t="s">
        <v>17</v>
      </c>
      <c r="B66" t="s">
        <v>241</v>
      </c>
      <c r="C66">
        <f t="shared" si="3"/>
        <v>423</v>
      </c>
      <c r="D66">
        <v>14</v>
      </c>
      <c r="E66">
        <v>34</v>
      </c>
      <c r="F66">
        <v>16</v>
      </c>
      <c r="G66">
        <v>46.5</v>
      </c>
      <c r="H66">
        <v>16</v>
      </c>
      <c r="I66">
        <v>28</v>
      </c>
      <c r="K66">
        <v>14</v>
      </c>
      <c r="M66">
        <v>14</v>
      </c>
      <c r="N66">
        <v>36</v>
      </c>
      <c r="O66">
        <v>32</v>
      </c>
      <c r="Q66">
        <v>14</v>
      </c>
      <c r="R66">
        <v>37.5</v>
      </c>
      <c r="S66">
        <v>22</v>
      </c>
      <c r="U66">
        <v>48</v>
      </c>
      <c r="V66">
        <v>35</v>
      </c>
      <c r="W66">
        <v>16</v>
      </c>
    </row>
    <row r="67" spans="1:23" x14ac:dyDescent="0.3">
      <c r="A67" t="s">
        <v>20</v>
      </c>
    </row>
    <row r="68" spans="1:23" x14ac:dyDescent="0.3">
      <c r="A68" t="s">
        <v>19</v>
      </c>
      <c r="B68" t="s">
        <v>211</v>
      </c>
      <c r="C68">
        <f t="shared" ref="C68:C73" si="4">SUM(D68:AA68)</f>
        <v>580</v>
      </c>
      <c r="D68">
        <v>15</v>
      </c>
      <c r="E68">
        <v>56</v>
      </c>
      <c r="F68">
        <v>16</v>
      </c>
      <c r="G68">
        <v>64.5</v>
      </c>
      <c r="H68">
        <v>16</v>
      </c>
      <c r="I68">
        <v>33.5</v>
      </c>
      <c r="J68">
        <v>32</v>
      </c>
      <c r="K68">
        <v>12</v>
      </c>
      <c r="L68">
        <v>22</v>
      </c>
      <c r="M68">
        <v>51</v>
      </c>
      <c r="N68">
        <v>40</v>
      </c>
      <c r="O68">
        <v>96</v>
      </c>
      <c r="S68">
        <v>34</v>
      </c>
      <c r="U68">
        <v>18</v>
      </c>
      <c r="V68">
        <v>34</v>
      </c>
      <c r="W68">
        <v>40</v>
      </c>
    </row>
    <row r="69" spans="1:23" x14ac:dyDescent="0.3">
      <c r="A69" t="s">
        <v>19</v>
      </c>
      <c r="B69" t="s">
        <v>109</v>
      </c>
      <c r="C69">
        <f t="shared" si="4"/>
        <v>967</v>
      </c>
      <c r="D69">
        <v>23</v>
      </c>
      <c r="E69">
        <v>86</v>
      </c>
      <c r="F69">
        <v>69</v>
      </c>
      <c r="G69">
        <v>61</v>
      </c>
      <c r="H69">
        <v>34</v>
      </c>
      <c r="I69">
        <v>36</v>
      </c>
      <c r="J69">
        <v>57</v>
      </c>
      <c r="K69">
        <v>44</v>
      </c>
      <c r="L69">
        <v>64</v>
      </c>
      <c r="M69">
        <v>54</v>
      </c>
      <c r="N69">
        <v>70</v>
      </c>
      <c r="O69">
        <v>34</v>
      </c>
      <c r="P69">
        <v>36</v>
      </c>
      <c r="Q69">
        <v>19</v>
      </c>
      <c r="R69">
        <v>69</v>
      </c>
      <c r="S69">
        <v>28</v>
      </c>
      <c r="T69">
        <v>61</v>
      </c>
      <c r="U69">
        <v>42</v>
      </c>
      <c r="V69">
        <v>34</v>
      </c>
      <c r="W69">
        <v>46</v>
      </c>
    </row>
    <row r="70" spans="1:23" x14ac:dyDescent="0.3">
      <c r="A70" t="s">
        <v>19</v>
      </c>
      <c r="B70" t="s">
        <v>110</v>
      </c>
      <c r="C70">
        <f t="shared" si="4"/>
        <v>1330</v>
      </c>
      <c r="D70">
        <v>26</v>
      </c>
      <c r="E70">
        <v>84</v>
      </c>
      <c r="F70">
        <v>41</v>
      </c>
      <c r="G70">
        <v>60</v>
      </c>
      <c r="H70">
        <v>62</v>
      </c>
      <c r="I70">
        <v>101</v>
      </c>
      <c r="J70">
        <v>82</v>
      </c>
      <c r="K70">
        <v>24</v>
      </c>
      <c r="L70">
        <v>34</v>
      </c>
      <c r="M70">
        <v>85</v>
      </c>
      <c r="N70">
        <v>78</v>
      </c>
      <c r="O70">
        <v>79</v>
      </c>
      <c r="P70">
        <v>94</v>
      </c>
      <c r="Q70">
        <v>78</v>
      </c>
      <c r="R70">
        <v>46</v>
      </c>
      <c r="S70">
        <v>75</v>
      </c>
      <c r="T70">
        <v>94</v>
      </c>
      <c r="U70">
        <v>85</v>
      </c>
      <c r="V70">
        <v>54</v>
      </c>
      <c r="W70">
        <v>48</v>
      </c>
    </row>
    <row r="71" spans="1:23" x14ac:dyDescent="0.3">
      <c r="A71" t="s">
        <v>19</v>
      </c>
      <c r="B71" t="s">
        <v>111</v>
      </c>
      <c r="C71">
        <f t="shared" si="4"/>
        <v>1432</v>
      </c>
      <c r="D71">
        <v>59</v>
      </c>
      <c r="E71">
        <f>38+65</f>
        <v>103</v>
      </c>
      <c r="F71">
        <v>36</v>
      </c>
      <c r="G71">
        <v>53</v>
      </c>
      <c r="H71">
        <v>29</v>
      </c>
      <c r="I71">
        <v>64</v>
      </c>
      <c r="J71">
        <v>69</v>
      </c>
      <c r="K71">
        <v>95</v>
      </c>
      <c r="L71">
        <v>82</v>
      </c>
      <c r="M71">
        <v>86</v>
      </c>
      <c r="N71">
        <v>105</v>
      </c>
      <c r="O71">
        <v>111</v>
      </c>
      <c r="P71">
        <v>74</v>
      </c>
      <c r="Q71">
        <v>66</v>
      </c>
      <c r="R71">
        <v>62</v>
      </c>
      <c r="S71">
        <v>98</v>
      </c>
      <c r="T71">
        <v>60</v>
      </c>
      <c r="U71">
        <v>54</v>
      </c>
      <c r="V71">
        <v>41</v>
      </c>
      <c r="W71">
        <v>85</v>
      </c>
    </row>
    <row r="72" spans="1:23" x14ac:dyDescent="0.3">
      <c r="A72" t="s">
        <v>19</v>
      </c>
      <c r="B72" t="s">
        <v>112</v>
      </c>
      <c r="C72">
        <f t="shared" si="4"/>
        <v>452</v>
      </c>
      <c r="D72">
        <v>16</v>
      </c>
      <c r="E72">
        <v>26</v>
      </c>
      <c r="F72">
        <v>23</v>
      </c>
      <c r="G72">
        <v>34</v>
      </c>
      <c r="H72">
        <v>12</v>
      </c>
      <c r="I72">
        <v>45</v>
      </c>
      <c r="K72">
        <v>12</v>
      </c>
      <c r="M72">
        <v>26</v>
      </c>
      <c r="N72">
        <v>64</v>
      </c>
      <c r="O72">
        <v>48</v>
      </c>
      <c r="P72">
        <v>34</v>
      </c>
      <c r="U72">
        <v>24</v>
      </c>
      <c r="V72">
        <v>60</v>
      </c>
      <c r="W72">
        <v>28</v>
      </c>
    </row>
    <row r="73" spans="1:23" x14ac:dyDescent="0.3">
      <c r="A73" t="s">
        <v>19</v>
      </c>
      <c r="B73" t="s">
        <v>113</v>
      </c>
      <c r="C73">
        <f t="shared" si="4"/>
        <v>1059</v>
      </c>
      <c r="D73">
        <v>28</v>
      </c>
      <c r="E73">
        <v>66</v>
      </c>
      <c r="F73">
        <v>19</v>
      </c>
      <c r="G73">
        <v>110</v>
      </c>
      <c r="H73">
        <v>17</v>
      </c>
      <c r="I73">
        <v>75</v>
      </c>
      <c r="J73">
        <v>83</v>
      </c>
      <c r="K73">
        <v>66</v>
      </c>
      <c r="L73">
        <v>22</v>
      </c>
      <c r="M73">
        <v>27</v>
      </c>
      <c r="N73">
        <v>65</v>
      </c>
      <c r="O73">
        <v>34</v>
      </c>
      <c r="P73">
        <v>30</v>
      </c>
      <c r="Q73">
        <v>46</v>
      </c>
      <c r="R73">
        <v>110</v>
      </c>
      <c r="T73">
        <v>66</v>
      </c>
      <c r="U73">
        <v>30</v>
      </c>
      <c r="V73">
        <v>95</v>
      </c>
      <c r="W73">
        <v>70</v>
      </c>
    </row>
    <row r="74" spans="1:23" x14ac:dyDescent="0.3">
      <c r="A74" t="s">
        <v>383</v>
      </c>
    </row>
    <row r="75" spans="1:23" x14ac:dyDescent="0.3">
      <c r="A75" t="s">
        <v>384</v>
      </c>
      <c r="B75" t="s">
        <v>408</v>
      </c>
      <c r="C75">
        <f>SUM(D75:AA75)</f>
        <v>26</v>
      </c>
      <c r="Q75">
        <v>8</v>
      </c>
      <c r="S75">
        <v>18</v>
      </c>
    </row>
    <row r="76" spans="1:23" x14ac:dyDescent="0.3">
      <c r="A76" t="s">
        <v>22</v>
      </c>
    </row>
    <row r="77" spans="1:23" x14ac:dyDescent="0.3">
      <c r="A77" t="s">
        <v>21</v>
      </c>
      <c r="B77" t="s">
        <v>120</v>
      </c>
      <c r="C77">
        <f t="shared" ref="C77:C85" si="5">SUM(D77:AA77)</f>
        <v>902</v>
      </c>
      <c r="D77">
        <v>22</v>
      </c>
      <c r="E77">
        <v>47</v>
      </c>
      <c r="F77">
        <v>33</v>
      </c>
      <c r="G77">
        <v>43</v>
      </c>
      <c r="H77">
        <v>90</v>
      </c>
      <c r="I77">
        <v>57</v>
      </c>
      <c r="J77">
        <v>41</v>
      </c>
      <c r="K77">
        <v>12</v>
      </c>
      <c r="L77">
        <v>26</v>
      </c>
      <c r="M77">
        <v>64</v>
      </c>
      <c r="N77">
        <v>61</v>
      </c>
      <c r="O77">
        <v>58</v>
      </c>
      <c r="P77">
        <v>81</v>
      </c>
      <c r="Q77">
        <v>31</v>
      </c>
      <c r="R77">
        <v>26</v>
      </c>
      <c r="S77">
        <v>42</v>
      </c>
      <c r="T77">
        <v>43</v>
      </c>
      <c r="U77">
        <v>33</v>
      </c>
      <c r="V77">
        <v>38</v>
      </c>
      <c r="W77">
        <v>54</v>
      </c>
    </row>
    <row r="78" spans="1:23" x14ac:dyDescent="0.3">
      <c r="A78" t="s">
        <v>21</v>
      </c>
      <c r="B78" t="s">
        <v>341</v>
      </c>
      <c r="C78">
        <f t="shared" si="5"/>
        <v>30</v>
      </c>
      <c r="K78">
        <v>12</v>
      </c>
      <c r="W78">
        <v>18</v>
      </c>
    </row>
    <row r="79" spans="1:23" x14ac:dyDescent="0.3">
      <c r="A79" t="s">
        <v>21</v>
      </c>
      <c r="B79" t="s">
        <v>121</v>
      </c>
      <c r="C79">
        <f t="shared" si="5"/>
        <v>623</v>
      </c>
      <c r="D79">
        <v>12</v>
      </c>
      <c r="E79">
        <v>34</v>
      </c>
      <c r="F79">
        <v>18</v>
      </c>
      <c r="G79">
        <v>43</v>
      </c>
      <c r="H79">
        <v>16</v>
      </c>
      <c r="I79">
        <v>60</v>
      </c>
      <c r="J79">
        <v>30</v>
      </c>
      <c r="K79">
        <v>24</v>
      </c>
      <c r="L79">
        <v>62</v>
      </c>
      <c r="M79">
        <v>16</v>
      </c>
      <c r="N79">
        <v>32</v>
      </c>
      <c r="O79">
        <v>45</v>
      </c>
      <c r="P79">
        <v>45</v>
      </c>
      <c r="Q79">
        <v>45</v>
      </c>
      <c r="R79">
        <v>31</v>
      </c>
      <c r="S79">
        <v>32</v>
      </c>
      <c r="T79">
        <v>26</v>
      </c>
      <c r="U79">
        <v>14</v>
      </c>
      <c r="V79">
        <v>26</v>
      </c>
      <c r="W79">
        <v>12</v>
      </c>
    </row>
    <row r="80" spans="1:23" x14ac:dyDescent="0.3">
      <c r="A80" t="s">
        <v>21</v>
      </c>
      <c r="B80" t="s">
        <v>122</v>
      </c>
      <c r="C80">
        <f t="shared" si="5"/>
        <v>809</v>
      </c>
      <c r="D80">
        <v>49</v>
      </c>
      <c r="E80">
        <v>30</v>
      </c>
      <c r="F80">
        <v>25</v>
      </c>
      <c r="G80">
        <v>58</v>
      </c>
      <c r="H80">
        <v>36</v>
      </c>
      <c r="I80">
        <v>28</v>
      </c>
      <c r="J80">
        <v>67</v>
      </c>
      <c r="K80">
        <v>68</v>
      </c>
      <c r="L80">
        <v>50</v>
      </c>
      <c r="M80">
        <v>38</v>
      </c>
      <c r="N80">
        <v>28</v>
      </c>
      <c r="O80">
        <v>58</v>
      </c>
      <c r="P80">
        <v>28</v>
      </c>
      <c r="Q80">
        <v>12</v>
      </c>
      <c r="R80">
        <v>41</v>
      </c>
      <c r="S80">
        <v>36</v>
      </c>
      <c r="T80">
        <v>50</v>
      </c>
      <c r="U80">
        <v>39</v>
      </c>
      <c r="V80">
        <v>51</v>
      </c>
      <c r="W80">
        <v>17</v>
      </c>
    </row>
    <row r="81" spans="1:23" x14ac:dyDescent="0.3">
      <c r="A81" t="s">
        <v>21</v>
      </c>
      <c r="B81" t="s">
        <v>123</v>
      </c>
      <c r="C81">
        <f t="shared" si="5"/>
        <v>156</v>
      </c>
      <c r="D81">
        <v>12</v>
      </c>
      <c r="E81">
        <v>32</v>
      </c>
      <c r="F81">
        <v>14</v>
      </c>
      <c r="H81">
        <v>14</v>
      </c>
      <c r="O81">
        <v>39</v>
      </c>
      <c r="P81">
        <v>45</v>
      </c>
    </row>
    <row r="82" spans="1:23" x14ac:dyDescent="0.3">
      <c r="A82" t="s">
        <v>21</v>
      </c>
      <c r="B82" t="s">
        <v>367</v>
      </c>
      <c r="C82">
        <f t="shared" si="5"/>
        <v>247</v>
      </c>
      <c r="M82">
        <v>48</v>
      </c>
      <c r="N82">
        <v>43</v>
      </c>
      <c r="O82">
        <v>87</v>
      </c>
      <c r="P82">
        <v>39</v>
      </c>
      <c r="S82">
        <v>30</v>
      </c>
    </row>
    <row r="83" spans="1:23" x14ac:dyDescent="0.3">
      <c r="A83" t="s">
        <v>21</v>
      </c>
      <c r="B83" t="s">
        <v>301</v>
      </c>
      <c r="C83">
        <f t="shared" si="5"/>
        <v>782.5</v>
      </c>
      <c r="E83">
        <v>0</v>
      </c>
      <c r="F83">
        <v>16</v>
      </c>
      <c r="G83">
        <v>56.5</v>
      </c>
      <c r="H83">
        <v>18</v>
      </c>
      <c r="I83">
        <v>69</v>
      </c>
      <c r="J83">
        <v>55</v>
      </c>
      <c r="K83">
        <v>36</v>
      </c>
      <c r="L83">
        <v>71</v>
      </c>
      <c r="M83">
        <v>16</v>
      </c>
      <c r="N83">
        <v>54</v>
      </c>
      <c r="O83">
        <v>32</v>
      </c>
      <c r="P83">
        <v>46</v>
      </c>
      <c r="Q83">
        <v>48</v>
      </c>
      <c r="R83">
        <v>68</v>
      </c>
      <c r="S83">
        <v>28</v>
      </c>
      <c r="T83">
        <v>30</v>
      </c>
      <c r="U83">
        <v>25</v>
      </c>
      <c r="V83">
        <v>70</v>
      </c>
      <c r="W83">
        <v>44</v>
      </c>
    </row>
    <row r="84" spans="1:23" x14ac:dyDescent="0.3">
      <c r="A84" t="s">
        <v>21</v>
      </c>
      <c r="B84" t="s">
        <v>368</v>
      </c>
      <c r="C84">
        <f t="shared" si="5"/>
        <v>93</v>
      </c>
      <c r="M84">
        <v>32</v>
      </c>
      <c r="N84">
        <v>43</v>
      </c>
      <c r="U84">
        <v>18</v>
      </c>
    </row>
    <row r="85" spans="1:23" x14ac:dyDescent="0.3">
      <c r="A85" t="s">
        <v>21</v>
      </c>
      <c r="B85" t="s">
        <v>124</v>
      </c>
      <c r="C85">
        <f t="shared" si="5"/>
        <v>322</v>
      </c>
      <c r="D85">
        <v>16</v>
      </c>
      <c r="E85">
        <v>30</v>
      </c>
      <c r="F85">
        <v>16</v>
      </c>
      <c r="G85">
        <v>34</v>
      </c>
      <c r="H85">
        <v>18</v>
      </c>
      <c r="I85">
        <v>88</v>
      </c>
      <c r="J85">
        <v>32</v>
      </c>
      <c r="K85">
        <v>18</v>
      </c>
      <c r="L85">
        <v>36</v>
      </c>
      <c r="U85">
        <v>18</v>
      </c>
      <c r="W85">
        <v>16</v>
      </c>
    </row>
    <row r="86" spans="1:23" x14ac:dyDescent="0.3">
      <c r="A86" t="s">
        <v>280</v>
      </c>
    </row>
    <row r="87" spans="1:23" x14ac:dyDescent="0.3">
      <c r="A87" t="s">
        <v>279</v>
      </c>
      <c r="B87" t="s">
        <v>281</v>
      </c>
      <c r="C87">
        <f>SUM(D87:AA87)</f>
        <v>156</v>
      </c>
      <c r="D87">
        <v>0</v>
      </c>
      <c r="E87">
        <v>20</v>
      </c>
      <c r="F87">
        <v>12</v>
      </c>
      <c r="H87">
        <v>12</v>
      </c>
      <c r="K87">
        <v>10</v>
      </c>
      <c r="M87">
        <v>18</v>
      </c>
      <c r="O87">
        <v>28</v>
      </c>
      <c r="Q87">
        <v>8</v>
      </c>
      <c r="S87">
        <v>24</v>
      </c>
      <c r="U87">
        <v>12</v>
      </c>
      <c r="W87">
        <v>12</v>
      </c>
    </row>
    <row r="88" spans="1:23" x14ac:dyDescent="0.3">
      <c r="A88" t="s">
        <v>393</v>
      </c>
    </row>
    <row r="89" spans="1:23" x14ac:dyDescent="0.3">
      <c r="A89" t="s">
        <v>392</v>
      </c>
      <c r="B89" t="s">
        <v>409</v>
      </c>
      <c r="C89">
        <f>SUM(D89:AA89)</f>
        <v>38</v>
      </c>
      <c r="Q89">
        <v>14</v>
      </c>
      <c r="S89">
        <v>24</v>
      </c>
    </row>
    <row r="90" spans="1:23" x14ac:dyDescent="0.3">
      <c r="A90" t="s">
        <v>392</v>
      </c>
      <c r="B90" t="s">
        <v>410</v>
      </c>
      <c r="C90">
        <f>SUM(D90:AA90)</f>
        <v>32</v>
      </c>
      <c r="Q90">
        <v>12</v>
      </c>
      <c r="S90">
        <v>20</v>
      </c>
    </row>
    <row r="91" spans="1:23" x14ac:dyDescent="0.3">
      <c r="A91" t="s">
        <v>24</v>
      </c>
    </row>
    <row r="92" spans="1:23" x14ac:dyDescent="0.3">
      <c r="A92" t="s">
        <v>23</v>
      </c>
      <c r="B92" t="s">
        <v>436</v>
      </c>
      <c r="C92">
        <f t="shared" ref="C92:C100" si="6">SUM(D92:AA92)</f>
        <v>48</v>
      </c>
      <c r="U92">
        <v>18</v>
      </c>
      <c r="W92">
        <v>30</v>
      </c>
    </row>
    <row r="93" spans="1:23" x14ac:dyDescent="0.3">
      <c r="A93" t="s">
        <v>23</v>
      </c>
      <c r="B93" t="s">
        <v>137</v>
      </c>
      <c r="C93">
        <f t="shared" si="6"/>
        <v>405</v>
      </c>
      <c r="D93">
        <v>38</v>
      </c>
      <c r="E93">
        <v>36</v>
      </c>
      <c r="F93">
        <v>12</v>
      </c>
      <c r="H93">
        <v>14</v>
      </c>
      <c r="I93">
        <v>55</v>
      </c>
      <c r="K93">
        <v>14</v>
      </c>
      <c r="M93">
        <v>30</v>
      </c>
      <c r="N93">
        <v>34</v>
      </c>
      <c r="O93">
        <v>30</v>
      </c>
      <c r="Q93">
        <v>18</v>
      </c>
      <c r="R93">
        <v>32</v>
      </c>
      <c r="S93">
        <v>32</v>
      </c>
      <c r="U93">
        <v>30</v>
      </c>
      <c r="W93">
        <v>30</v>
      </c>
    </row>
    <row r="94" spans="1:23" x14ac:dyDescent="0.3">
      <c r="A94" t="s">
        <v>23</v>
      </c>
      <c r="B94" t="s">
        <v>254</v>
      </c>
      <c r="C94">
        <f t="shared" si="6"/>
        <v>152</v>
      </c>
      <c r="D94">
        <v>18</v>
      </c>
      <c r="E94">
        <v>36</v>
      </c>
      <c r="F94">
        <v>30</v>
      </c>
      <c r="M94">
        <v>12</v>
      </c>
      <c r="O94">
        <v>38</v>
      </c>
      <c r="Q94">
        <v>18</v>
      </c>
    </row>
    <row r="95" spans="1:23" x14ac:dyDescent="0.3">
      <c r="A95" t="s">
        <v>23</v>
      </c>
      <c r="B95" t="s">
        <v>359</v>
      </c>
      <c r="C95">
        <f t="shared" si="6"/>
        <v>46</v>
      </c>
      <c r="K95">
        <v>14</v>
      </c>
      <c r="S95">
        <v>32</v>
      </c>
    </row>
    <row r="96" spans="1:23" x14ac:dyDescent="0.3">
      <c r="A96" t="s">
        <v>23</v>
      </c>
      <c r="B96" t="s">
        <v>437</v>
      </c>
      <c r="C96">
        <f t="shared" si="6"/>
        <v>46</v>
      </c>
      <c r="U96">
        <v>30</v>
      </c>
      <c r="W96">
        <v>16</v>
      </c>
    </row>
    <row r="97" spans="1:23" x14ac:dyDescent="0.3">
      <c r="A97" t="s">
        <v>23</v>
      </c>
      <c r="B97" t="s">
        <v>138</v>
      </c>
      <c r="C97">
        <f t="shared" si="6"/>
        <v>591.5</v>
      </c>
      <c r="D97">
        <v>24</v>
      </c>
      <c r="E97">
        <v>48</v>
      </c>
      <c r="F97">
        <v>45</v>
      </c>
      <c r="G97">
        <v>54</v>
      </c>
      <c r="H97">
        <v>38</v>
      </c>
      <c r="I97">
        <v>26</v>
      </c>
      <c r="J97">
        <v>30</v>
      </c>
      <c r="K97">
        <v>10</v>
      </c>
      <c r="L97">
        <v>24</v>
      </c>
      <c r="M97">
        <v>12</v>
      </c>
      <c r="O97">
        <v>46</v>
      </c>
      <c r="P97">
        <v>49</v>
      </c>
      <c r="Q97">
        <v>16</v>
      </c>
      <c r="R97">
        <v>38.5</v>
      </c>
      <c r="S97">
        <v>44</v>
      </c>
      <c r="T97">
        <v>37</v>
      </c>
      <c r="U97">
        <v>10</v>
      </c>
      <c r="V97">
        <v>24</v>
      </c>
      <c r="W97">
        <v>16</v>
      </c>
    </row>
    <row r="98" spans="1:23" x14ac:dyDescent="0.3">
      <c r="A98" t="s">
        <v>23</v>
      </c>
      <c r="B98" t="s">
        <v>139</v>
      </c>
      <c r="C98">
        <f t="shared" si="6"/>
        <v>14</v>
      </c>
      <c r="D98">
        <v>14</v>
      </c>
    </row>
    <row r="99" spans="1:23" x14ac:dyDescent="0.3">
      <c r="A99" t="s">
        <v>23</v>
      </c>
      <c r="B99" t="s">
        <v>140</v>
      </c>
      <c r="C99">
        <f t="shared" si="6"/>
        <v>561</v>
      </c>
      <c r="D99">
        <v>14</v>
      </c>
      <c r="E99">
        <v>30</v>
      </c>
      <c r="F99">
        <v>36</v>
      </c>
      <c r="G99">
        <v>34</v>
      </c>
      <c r="H99">
        <v>48</v>
      </c>
      <c r="I99">
        <v>32</v>
      </c>
      <c r="J99">
        <v>36</v>
      </c>
      <c r="K99">
        <v>10</v>
      </c>
      <c r="L99">
        <v>32</v>
      </c>
      <c r="M99">
        <v>16</v>
      </c>
      <c r="N99">
        <v>32</v>
      </c>
      <c r="O99">
        <v>26</v>
      </c>
      <c r="P99">
        <v>30</v>
      </c>
      <c r="Q99">
        <v>14</v>
      </c>
      <c r="R99">
        <v>26</v>
      </c>
      <c r="S99">
        <v>24</v>
      </c>
      <c r="T99">
        <v>41</v>
      </c>
      <c r="U99">
        <v>14</v>
      </c>
      <c r="V99">
        <v>50</v>
      </c>
      <c r="W99">
        <v>16</v>
      </c>
    </row>
    <row r="100" spans="1:23" x14ac:dyDescent="0.3">
      <c r="A100" t="s">
        <v>23</v>
      </c>
      <c r="B100" t="s">
        <v>360</v>
      </c>
      <c r="C100">
        <f t="shared" si="6"/>
        <v>16</v>
      </c>
      <c r="K100">
        <v>16</v>
      </c>
    </row>
    <row r="101" spans="1:23" x14ac:dyDescent="0.3">
      <c r="A101" t="s">
        <v>26</v>
      </c>
    </row>
    <row r="102" spans="1:23" x14ac:dyDescent="0.3">
      <c r="A102" t="s">
        <v>25</v>
      </c>
      <c r="B102" t="s">
        <v>328</v>
      </c>
      <c r="C102">
        <f>SUM(D102:AA102)</f>
        <v>92</v>
      </c>
      <c r="F102">
        <v>12</v>
      </c>
      <c r="K102">
        <v>10</v>
      </c>
      <c r="M102">
        <v>10</v>
      </c>
      <c r="O102">
        <v>30</v>
      </c>
      <c r="Q102">
        <v>8</v>
      </c>
      <c r="U102">
        <v>12</v>
      </c>
      <c r="W102">
        <v>10</v>
      </c>
    </row>
    <row r="103" spans="1:23" x14ac:dyDescent="0.3">
      <c r="A103" t="s">
        <v>25</v>
      </c>
      <c r="B103" t="s">
        <v>282</v>
      </c>
      <c r="C103">
        <f>SUM(D103:AA103)</f>
        <v>74</v>
      </c>
      <c r="D103">
        <v>16</v>
      </c>
      <c r="E103">
        <v>22</v>
      </c>
      <c r="H103">
        <v>6</v>
      </c>
      <c r="S103">
        <v>30</v>
      </c>
    </row>
    <row r="104" spans="1:23" x14ac:dyDescent="0.3">
      <c r="A104" t="s">
        <v>25</v>
      </c>
      <c r="B104" t="s">
        <v>145</v>
      </c>
      <c r="C104">
        <f>SUM(D104:AA104)</f>
        <v>250</v>
      </c>
      <c r="D104">
        <v>16</v>
      </c>
      <c r="E104">
        <v>30</v>
      </c>
      <c r="F104">
        <v>14</v>
      </c>
      <c r="H104">
        <v>16</v>
      </c>
      <c r="K104">
        <v>12</v>
      </c>
      <c r="M104">
        <v>14</v>
      </c>
      <c r="O104">
        <v>36</v>
      </c>
      <c r="Q104">
        <v>18</v>
      </c>
      <c r="R104">
        <v>30</v>
      </c>
      <c r="S104">
        <v>32</v>
      </c>
      <c r="U104">
        <v>16</v>
      </c>
      <c r="W104">
        <v>16</v>
      </c>
    </row>
    <row r="105" spans="1:23" x14ac:dyDescent="0.3">
      <c r="A105" t="s">
        <v>25</v>
      </c>
      <c r="B105" t="s">
        <v>146</v>
      </c>
      <c r="C105">
        <f>SUM(D105:AA105)</f>
        <v>232</v>
      </c>
      <c r="D105">
        <v>18</v>
      </c>
      <c r="E105">
        <v>34</v>
      </c>
      <c r="F105">
        <v>14</v>
      </c>
      <c r="H105">
        <v>18</v>
      </c>
      <c r="K105">
        <v>12</v>
      </c>
      <c r="M105">
        <v>18</v>
      </c>
      <c r="O105">
        <v>36</v>
      </c>
      <c r="Q105">
        <v>12</v>
      </c>
      <c r="S105">
        <v>34</v>
      </c>
      <c r="U105">
        <v>18</v>
      </c>
      <c r="W105">
        <v>18</v>
      </c>
    </row>
    <row r="106" spans="1:23" x14ac:dyDescent="0.3">
      <c r="A106" t="s">
        <v>28</v>
      </c>
    </row>
    <row r="107" spans="1:23" x14ac:dyDescent="0.3">
      <c r="A107" t="s">
        <v>27</v>
      </c>
      <c r="B107" t="s">
        <v>425</v>
      </c>
      <c r="C107">
        <f t="shared" ref="C107:C115" si="7">SUM(D107:AA107)</f>
        <v>14</v>
      </c>
      <c r="S107">
        <v>14</v>
      </c>
      <c r="W107">
        <v>0</v>
      </c>
    </row>
    <row r="108" spans="1:23" x14ac:dyDescent="0.3">
      <c r="A108" t="s">
        <v>27</v>
      </c>
      <c r="B108" t="s">
        <v>283</v>
      </c>
      <c r="C108">
        <f t="shared" si="7"/>
        <v>60</v>
      </c>
      <c r="D108">
        <v>30</v>
      </c>
      <c r="E108">
        <v>0</v>
      </c>
      <c r="F108">
        <v>30</v>
      </c>
    </row>
    <row r="109" spans="1:23" x14ac:dyDescent="0.3">
      <c r="A109" t="s">
        <v>27</v>
      </c>
      <c r="B109" t="s">
        <v>412</v>
      </c>
      <c r="C109">
        <f t="shared" si="7"/>
        <v>42</v>
      </c>
      <c r="Q109">
        <v>12</v>
      </c>
      <c r="U109">
        <v>30</v>
      </c>
    </row>
    <row r="110" spans="1:23" x14ac:dyDescent="0.3">
      <c r="A110" t="s">
        <v>27</v>
      </c>
      <c r="B110" t="s">
        <v>374</v>
      </c>
      <c r="C110">
        <f t="shared" si="7"/>
        <v>32</v>
      </c>
      <c r="O110">
        <v>32</v>
      </c>
    </row>
    <row r="111" spans="1:23" x14ac:dyDescent="0.3">
      <c r="A111" t="s">
        <v>27</v>
      </c>
      <c r="B111" t="s">
        <v>411</v>
      </c>
      <c r="C111">
        <f t="shared" si="7"/>
        <v>62</v>
      </c>
      <c r="Q111">
        <v>10</v>
      </c>
      <c r="S111">
        <v>24</v>
      </c>
      <c r="U111">
        <v>14</v>
      </c>
      <c r="W111">
        <v>14</v>
      </c>
    </row>
    <row r="112" spans="1:23" x14ac:dyDescent="0.3">
      <c r="A112" t="s">
        <v>27</v>
      </c>
      <c r="B112" t="s">
        <v>334</v>
      </c>
      <c r="C112">
        <f t="shared" si="7"/>
        <v>116</v>
      </c>
      <c r="H112">
        <v>18</v>
      </c>
      <c r="K112">
        <v>30</v>
      </c>
      <c r="M112">
        <v>30</v>
      </c>
      <c r="O112">
        <v>38</v>
      </c>
    </row>
    <row r="113" spans="1:23" x14ac:dyDescent="0.3">
      <c r="A113" t="s">
        <v>27</v>
      </c>
      <c r="B113" t="s">
        <v>413</v>
      </c>
      <c r="C113">
        <f t="shared" si="7"/>
        <v>46</v>
      </c>
      <c r="Q113">
        <v>6</v>
      </c>
      <c r="S113">
        <v>18</v>
      </c>
      <c r="U113">
        <v>12</v>
      </c>
      <c r="W113">
        <v>10</v>
      </c>
    </row>
    <row r="114" spans="1:23" x14ac:dyDescent="0.3">
      <c r="A114" t="s">
        <v>27</v>
      </c>
      <c r="B114" t="s">
        <v>262</v>
      </c>
      <c r="C114">
        <f t="shared" si="7"/>
        <v>86</v>
      </c>
      <c r="D114">
        <v>12</v>
      </c>
      <c r="E114">
        <v>24</v>
      </c>
      <c r="F114">
        <v>16</v>
      </c>
      <c r="H114">
        <v>12</v>
      </c>
      <c r="K114">
        <v>14</v>
      </c>
      <c r="M114">
        <v>8</v>
      </c>
    </row>
    <row r="115" spans="1:23" x14ac:dyDescent="0.3">
      <c r="A115" t="s">
        <v>27</v>
      </c>
      <c r="B115" t="s">
        <v>150</v>
      </c>
      <c r="C115">
        <f t="shared" si="7"/>
        <v>170</v>
      </c>
      <c r="D115">
        <v>12</v>
      </c>
      <c r="E115">
        <v>30</v>
      </c>
      <c r="F115">
        <v>14</v>
      </c>
      <c r="G115">
        <v>42</v>
      </c>
      <c r="H115">
        <v>12</v>
      </c>
      <c r="K115">
        <v>18</v>
      </c>
      <c r="M115">
        <v>10</v>
      </c>
      <c r="O115">
        <v>32</v>
      </c>
    </row>
    <row r="116" spans="1:23" x14ac:dyDescent="0.3">
      <c r="A116" t="s">
        <v>30</v>
      </c>
    </row>
    <row r="117" spans="1:23" x14ac:dyDescent="0.3">
      <c r="A117" t="s">
        <v>29</v>
      </c>
      <c r="B117" t="s">
        <v>302</v>
      </c>
      <c r="C117">
        <f>SUM(D117:AA117)</f>
        <v>92</v>
      </c>
      <c r="E117">
        <v>26</v>
      </c>
      <c r="O117">
        <v>34</v>
      </c>
      <c r="S117">
        <v>32</v>
      </c>
    </row>
    <row r="118" spans="1:23" x14ac:dyDescent="0.3">
      <c r="A118" t="s">
        <v>29</v>
      </c>
      <c r="B118" t="s">
        <v>284</v>
      </c>
      <c r="C118">
        <f>SUM(D118:AA118)</f>
        <v>58</v>
      </c>
      <c r="D118">
        <v>14</v>
      </c>
      <c r="F118">
        <v>16</v>
      </c>
      <c r="H118">
        <v>12</v>
      </c>
      <c r="K118">
        <v>16</v>
      </c>
    </row>
    <row r="119" spans="1:23" x14ac:dyDescent="0.3">
      <c r="A119" t="s">
        <v>29</v>
      </c>
      <c r="B119" t="s">
        <v>149</v>
      </c>
      <c r="C119">
        <f>SUM(D119:AA119)</f>
        <v>322</v>
      </c>
      <c r="D119">
        <v>16</v>
      </c>
      <c r="E119">
        <v>0</v>
      </c>
      <c r="F119">
        <v>22</v>
      </c>
      <c r="G119">
        <v>26</v>
      </c>
      <c r="H119">
        <v>32</v>
      </c>
      <c r="I119">
        <v>34</v>
      </c>
      <c r="J119">
        <v>28</v>
      </c>
      <c r="K119">
        <v>12</v>
      </c>
      <c r="M119">
        <v>14</v>
      </c>
      <c r="N119">
        <v>0</v>
      </c>
      <c r="O119">
        <v>34</v>
      </c>
      <c r="Q119">
        <v>20</v>
      </c>
      <c r="R119">
        <v>24</v>
      </c>
      <c r="S119">
        <v>30</v>
      </c>
      <c r="U119">
        <v>14</v>
      </c>
      <c r="W119">
        <v>16</v>
      </c>
    </row>
    <row r="120" spans="1:23" x14ac:dyDescent="0.3">
      <c r="A120" t="s">
        <v>29</v>
      </c>
      <c r="B120" t="s">
        <v>369</v>
      </c>
      <c r="C120">
        <f>SUM(D120:AA120)</f>
        <v>22</v>
      </c>
      <c r="M120">
        <v>14</v>
      </c>
      <c r="Q120">
        <v>8</v>
      </c>
    </row>
    <row r="121" spans="1:23" x14ac:dyDescent="0.3">
      <c r="A121" t="s">
        <v>31</v>
      </c>
    </row>
    <row r="122" spans="1:23" x14ac:dyDescent="0.3">
      <c r="A122" t="s">
        <v>32</v>
      </c>
      <c r="B122" t="s">
        <v>370</v>
      </c>
      <c r="C122">
        <f>SUM(D122:AA122)</f>
        <v>46</v>
      </c>
      <c r="M122">
        <v>30</v>
      </c>
      <c r="U122">
        <v>16</v>
      </c>
    </row>
    <row r="123" spans="1:23" x14ac:dyDescent="0.3">
      <c r="A123" t="s">
        <v>32</v>
      </c>
      <c r="B123" t="s">
        <v>153</v>
      </c>
      <c r="C123">
        <f>SUM(D123:AA123)</f>
        <v>192</v>
      </c>
      <c r="D123">
        <v>14</v>
      </c>
      <c r="E123">
        <v>26</v>
      </c>
      <c r="F123">
        <v>14</v>
      </c>
      <c r="H123">
        <v>16</v>
      </c>
      <c r="K123">
        <v>14</v>
      </c>
      <c r="M123">
        <v>16</v>
      </c>
      <c r="O123">
        <v>30</v>
      </c>
      <c r="Q123">
        <v>10</v>
      </c>
      <c r="S123">
        <v>34</v>
      </c>
      <c r="W123">
        <v>18</v>
      </c>
    </row>
    <row r="124" spans="1:23" x14ac:dyDescent="0.3">
      <c r="A124" t="s">
        <v>32</v>
      </c>
      <c r="B124" t="s">
        <v>154</v>
      </c>
      <c r="C124">
        <f>SUM(D124:AA124)</f>
        <v>421.5</v>
      </c>
      <c r="D124">
        <v>17</v>
      </c>
      <c r="E124">
        <v>36</v>
      </c>
      <c r="F124">
        <v>14</v>
      </c>
      <c r="G124">
        <v>55</v>
      </c>
      <c r="H124">
        <v>16</v>
      </c>
      <c r="I124">
        <v>38.5</v>
      </c>
      <c r="K124">
        <v>17</v>
      </c>
      <c r="M124">
        <v>23</v>
      </c>
      <c r="N124">
        <v>30</v>
      </c>
      <c r="O124">
        <v>38</v>
      </c>
      <c r="P124">
        <v>41</v>
      </c>
      <c r="Q124">
        <v>8</v>
      </c>
      <c r="S124">
        <v>32</v>
      </c>
      <c r="U124">
        <v>18</v>
      </c>
      <c r="V124">
        <v>24</v>
      </c>
      <c r="W124">
        <v>14</v>
      </c>
    </row>
    <row r="125" spans="1:23" x14ac:dyDescent="0.3">
      <c r="A125" t="s">
        <v>32</v>
      </c>
      <c r="B125" t="s">
        <v>155</v>
      </c>
      <c r="C125">
        <f>SUM(D125:AA125)</f>
        <v>150</v>
      </c>
      <c r="D125">
        <v>12</v>
      </c>
      <c r="E125">
        <v>0</v>
      </c>
      <c r="F125">
        <v>10</v>
      </c>
      <c r="H125">
        <v>14</v>
      </c>
      <c r="K125">
        <v>14</v>
      </c>
      <c r="O125">
        <v>28</v>
      </c>
      <c r="Q125">
        <v>16</v>
      </c>
      <c r="S125">
        <v>28</v>
      </c>
      <c r="U125">
        <v>12</v>
      </c>
      <c r="W125">
        <v>16</v>
      </c>
    </row>
    <row r="126" spans="1:23" x14ac:dyDescent="0.3">
      <c r="A126" t="s">
        <v>34</v>
      </c>
    </row>
    <row r="127" spans="1:23" x14ac:dyDescent="0.3">
      <c r="A127" t="s">
        <v>33</v>
      </c>
      <c r="B127" t="s">
        <v>361</v>
      </c>
      <c r="C127">
        <f>SUM(D127:AA127)</f>
        <v>14</v>
      </c>
      <c r="K127">
        <v>14</v>
      </c>
    </row>
    <row r="128" spans="1:23" x14ac:dyDescent="0.3">
      <c r="A128" t="s">
        <v>33</v>
      </c>
      <c r="B128" t="s">
        <v>73</v>
      </c>
      <c r="C128">
        <f>SUM(D128:AA128)</f>
        <v>347.5</v>
      </c>
      <c r="D128">
        <v>12</v>
      </c>
      <c r="E128">
        <v>36</v>
      </c>
      <c r="F128">
        <v>16</v>
      </c>
      <c r="G128">
        <v>41.5</v>
      </c>
      <c r="H128">
        <v>18</v>
      </c>
      <c r="K128">
        <v>30</v>
      </c>
      <c r="M128">
        <v>18</v>
      </c>
      <c r="O128">
        <v>38</v>
      </c>
      <c r="Q128">
        <v>18</v>
      </c>
      <c r="R128">
        <v>38</v>
      </c>
      <c r="S128">
        <v>38</v>
      </c>
      <c r="U128">
        <v>30</v>
      </c>
      <c r="W128">
        <v>14</v>
      </c>
    </row>
    <row r="129" spans="1:23" x14ac:dyDescent="0.3">
      <c r="A129" t="s">
        <v>33</v>
      </c>
      <c r="B129" t="s">
        <v>74</v>
      </c>
      <c r="C129">
        <f>SUM(D129:AA129)</f>
        <v>208</v>
      </c>
      <c r="D129">
        <v>18</v>
      </c>
      <c r="E129">
        <v>26</v>
      </c>
      <c r="F129">
        <v>14</v>
      </c>
      <c r="H129">
        <v>18</v>
      </c>
      <c r="M129">
        <v>18</v>
      </c>
      <c r="O129">
        <v>30</v>
      </c>
      <c r="Q129">
        <v>16</v>
      </c>
      <c r="S129">
        <v>32</v>
      </c>
      <c r="U129">
        <v>18</v>
      </c>
      <c r="W129">
        <v>18</v>
      </c>
    </row>
    <row r="130" spans="1:23" x14ac:dyDescent="0.3">
      <c r="A130" t="s">
        <v>33</v>
      </c>
      <c r="B130" t="s">
        <v>75</v>
      </c>
      <c r="C130">
        <f>SUM(D130:AA130)</f>
        <v>299</v>
      </c>
      <c r="D130">
        <v>14</v>
      </c>
      <c r="E130">
        <v>28</v>
      </c>
      <c r="F130">
        <v>16</v>
      </c>
      <c r="G130">
        <v>28</v>
      </c>
      <c r="H130">
        <v>14</v>
      </c>
      <c r="K130">
        <v>19</v>
      </c>
      <c r="M130">
        <v>30</v>
      </c>
      <c r="N130">
        <v>0</v>
      </c>
      <c r="O130">
        <v>34</v>
      </c>
      <c r="Q130">
        <v>18</v>
      </c>
      <c r="R130">
        <v>34</v>
      </c>
      <c r="S130">
        <v>34</v>
      </c>
      <c r="U130">
        <v>12</v>
      </c>
      <c r="W130">
        <v>18</v>
      </c>
    </row>
    <row r="131" spans="1:23" x14ac:dyDescent="0.3">
      <c r="A131" t="s">
        <v>416</v>
      </c>
    </row>
    <row r="132" spans="1:23" x14ac:dyDescent="0.3">
      <c r="A132" t="s">
        <v>414</v>
      </c>
      <c r="B132" t="s">
        <v>415</v>
      </c>
      <c r="C132">
        <f>SUM(D132:AA132)</f>
        <v>62</v>
      </c>
      <c r="Q132">
        <v>16</v>
      </c>
      <c r="S132">
        <v>30</v>
      </c>
      <c r="U132">
        <v>16</v>
      </c>
    </row>
    <row r="133" spans="1:23" x14ac:dyDescent="0.3">
      <c r="A133" t="s">
        <v>36</v>
      </c>
    </row>
    <row r="134" spans="1:23" x14ac:dyDescent="0.3">
      <c r="A134" t="s">
        <v>35</v>
      </c>
      <c r="B134" t="s">
        <v>329</v>
      </c>
      <c r="C134">
        <f t="shared" ref="C134:C142" si="8">SUM(D134:AA134)</f>
        <v>184</v>
      </c>
      <c r="F134">
        <v>16</v>
      </c>
      <c r="G134">
        <v>46</v>
      </c>
      <c r="K134">
        <v>12</v>
      </c>
      <c r="M134">
        <v>14</v>
      </c>
      <c r="N134">
        <v>50</v>
      </c>
      <c r="O134">
        <v>32</v>
      </c>
      <c r="U134">
        <v>14</v>
      </c>
    </row>
    <row r="135" spans="1:23" x14ac:dyDescent="0.3">
      <c r="A135" t="s">
        <v>35</v>
      </c>
      <c r="B135" t="s">
        <v>164</v>
      </c>
      <c r="C135">
        <f t="shared" si="8"/>
        <v>156.5</v>
      </c>
      <c r="D135">
        <v>16</v>
      </c>
      <c r="E135">
        <v>34</v>
      </c>
      <c r="K135">
        <v>12</v>
      </c>
      <c r="M135">
        <v>18</v>
      </c>
      <c r="N135">
        <v>76.5</v>
      </c>
    </row>
    <row r="136" spans="1:23" x14ac:dyDescent="0.3">
      <c r="A136" t="s">
        <v>35</v>
      </c>
      <c r="B136" t="s">
        <v>159</v>
      </c>
      <c r="C136">
        <f t="shared" si="8"/>
        <v>752</v>
      </c>
      <c r="D136">
        <v>38</v>
      </c>
      <c r="E136">
        <v>44</v>
      </c>
      <c r="F136">
        <v>36</v>
      </c>
      <c r="G136">
        <v>36</v>
      </c>
      <c r="H136">
        <v>61</v>
      </c>
      <c r="I136">
        <v>46</v>
      </c>
      <c r="J136">
        <v>52</v>
      </c>
      <c r="K136">
        <v>48</v>
      </c>
      <c r="L136">
        <v>51</v>
      </c>
      <c r="M136">
        <v>18</v>
      </c>
      <c r="N136">
        <v>50</v>
      </c>
      <c r="O136">
        <v>32</v>
      </c>
      <c r="P136">
        <v>76</v>
      </c>
      <c r="Q136">
        <v>14</v>
      </c>
      <c r="R136">
        <v>57</v>
      </c>
      <c r="V136">
        <v>75</v>
      </c>
      <c r="W136">
        <v>18</v>
      </c>
    </row>
    <row r="137" spans="1:23" x14ac:dyDescent="0.3">
      <c r="A137" t="s">
        <v>35</v>
      </c>
      <c r="B137" t="s">
        <v>160</v>
      </c>
      <c r="C137">
        <f t="shared" si="8"/>
        <v>1407</v>
      </c>
      <c r="D137">
        <v>83</v>
      </c>
      <c r="E137">
        <v>48</v>
      </c>
      <c r="F137">
        <v>83</v>
      </c>
      <c r="G137">
        <v>105</v>
      </c>
      <c r="H137">
        <v>67</v>
      </c>
      <c r="I137">
        <v>86</v>
      </c>
      <c r="J137">
        <v>103</v>
      </c>
      <c r="O137">
        <v>113</v>
      </c>
      <c r="P137">
        <v>91</v>
      </c>
      <c r="Q137">
        <v>57</v>
      </c>
      <c r="R137">
        <v>79</v>
      </c>
      <c r="S137">
        <v>87</v>
      </c>
      <c r="T137">
        <v>116</v>
      </c>
      <c r="U137">
        <v>95</v>
      </c>
      <c r="V137">
        <v>99</v>
      </c>
      <c r="W137">
        <v>95</v>
      </c>
    </row>
    <row r="138" spans="1:23" x14ac:dyDescent="0.3">
      <c r="A138" t="s">
        <v>35</v>
      </c>
      <c r="B138" t="s">
        <v>161</v>
      </c>
      <c r="C138">
        <f t="shared" si="8"/>
        <v>1143.5</v>
      </c>
      <c r="D138">
        <v>69</v>
      </c>
      <c r="E138">
        <v>64</v>
      </c>
      <c r="F138">
        <v>49</v>
      </c>
      <c r="G138">
        <v>61</v>
      </c>
      <c r="H138">
        <v>75</v>
      </c>
      <c r="I138">
        <v>62</v>
      </c>
      <c r="J138">
        <v>84</v>
      </c>
      <c r="K138">
        <v>18</v>
      </c>
      <c r="L138">
        <v>26</v>
      </c>
      <c r="M138">
        <v>16</v>
      </c>
      <c r="N138">
        <v>71.5</v>
      </c>
      <c r="O138">
        <v>66</v>
      </c>
      <c r="P138">
        <v>54</v>
      </c>
      <c r="Q138">
        <v>60</v>
      </c>
      <c r="R138">
        <v>56</v>
      </c>
      <c r="S138">
        <v>62</v>
      </c>
      <c r="T138">
        <v>66</v>
      </c>
      <c r="U138">
        <v>64</v>
      </c>
      <c r="V138">
        <v>59</v>
      </c>
      <c r="W138">
        <v>61</v>
      </c>
    </row>
    <row r="139" spans="1:23" x14ac:dyDescent="0.3">
      <c r="A139" t="s">
        <v>35</v>
      </c>
      <c r="B139" t="s">
        <v>163</v>
      </c>
      <c r="C139">
        <f t="shared" si="8"/>
        <v>906.5</v>
      </c>
      <c r="D139">
        <v>14</v>
      </c>
      <c r="E139">
        <v>38</v>
      </c>
      <c r="F139">
        <v>16</v>
      </c>
      <c r="G139">
        <v>30</v>
      </c>
      <c r="H139">
        <v>26</v>
      </c>
      <c r="I139">
        <v>83</v>
      </c>
      <c r="J139">
        <v>40</v>
      </c>
      <c r="K139">
        <v>28</v>
      </c>
      <c r="L139">
        <v>66</v>
      </c>
      <c r="M139">
        <v>69</v>
      </c>
      <c r="N139">
        <v>74</v>
      </c>
      <c r="O139">
        <v>52</v>
      </c>
      <c r="P139">
        <v>74</v>
      </c>
      <c r="Q139">
        <v>14</v>
      </c>
      <c r="R139">
        <v>66.5</v>
      </c>
      <c r="S139">
        <v>28</v>
      </c>
      <c r="T139">
        <v>41</v>
      </c>
      <c r="U139">
        <v>18</v>
      </c>
      <c r="V139">
        <v>60</v>
      </c>
      <c r="W139">
        <v>69</v>
      </c>
    </row>
    <row r="140" spans="1:23" x14ac:dyDescent="0.3">
      <c r="A140" t="s">
        <v>35</v>
      </c>
      <c r="B140" t="s">
        <v>162</v>
      </c>
      <c r="C140">
        <f t="shared" si="8"/>
        <v>948</v>
      </c>
      <c r="D140">
        <v>36</v>
      </c>
      <c r="E140">
        <v>34</v>
      </c>
      <c r="F140">
        <v>29</v>
      </c>
      <c r="G140">
        <v>42</v>
      </c>
      <c r="H140">
        <v>51</v>
      </c>
      <c r="I140">
        <v>41</v>
      </c>
      <c r="J140">
        <v>62</v>
      </c>
      <c r="K140">
        <v>38</v>
      </c>
      <c r="L140">
        <v>83</v>
      </c>
      <c r="M140">
        <v>16</v>
      </c>
      <c r="N140">
        <v>66</v>
      </c>
      <c r="O140">
        <v>81</v>
      </c>
      <c r="P140">
        <v>60</v>
      </c>
      <c r="Q140">
        <v>18</v>
      </c>
      <c r="R140">
        <v>50</v>
      </c>
      <c r="S140">
        <v>59</v>
      </c>
      <c r="T140">
        <v>63</v>
      </c>
      <c r="U140">
        <v>33</v>
      </c>
      <c r="V140">
        <v>76</v>
      </c>
      <c r="W140">
        <v>10</v>
      </c>
    </row>
    <row r="141" spans="1:23" x14ac:dyDescent="0.3">
      <c r="A141" t="s">
        <v>35</v>
      </c>
      <c r="B141" t="s">
        <v>335</v>
      </c>
      <c r="C141">
        <f t="shared" si="8"/>
        <v>12</v>
      </c>
      <c r="H141">
        <v>12</v>
      </c>
    </row>
    <row r="142" spans="1:23" x14ac:dyDescent="0.3">
      <c r="A142" t="s">
        <v>35</v>
      </c>
      <c r="B142" t="s">
        <v>438</v>
      </c>
      <c r="C142">
        <f t="shared" si="8"/>
        <v>124</v>
      </c>
      <c r="U142">
        <v>38</v>
      </c>
      <c r="V142">
        <v>44</v>
      </c>
      <c r="W142">
        <v>42</v>
      </c>
    </row>
    <row r="143" spans="1:23" x14ac:dyDescent="0.3">
      <c r="A143" t="s">
        <v>38</v>
      </c>
    </row>
    <row r="144" spans="1:23" x14ac:dyDescent="0.3">
      <c r="A144" t="s">
        <v>37</v>
      </c>
      <c r="B144" t="s">
        <v>169</v>
      </c>
      <c r="C144">
        <f>SUM(D144:AA144)</f>
        <v>308</v>
      </c>
      <c r="D144">
        <v>10</v>
      </c>
      <c r="E144">
        <v>34</v>
      </c>
      <c r="F144">
        <v>14</v>
      </c>
      <c r="H144">
        <v>30</v>
      </c>
      <c r="I144">
        <v>28</v>
      </c>
      <c r="K144">
        <v>16</v>
      </c>
      <c r="M144">
        <v>16</v>
      </c>
      <c r="O144">
        <v>30</v>
      </c>
      <c r="Q144">
        <v>30</v>
      </c>
      <c r="R144">
        <v>32</v>
      </c>
      <c r="S144">
        <v>32</v>
      </c>
      <c r="U144">
        <v>18</v>
      </c>
      <c r="W144">
        <v>18</v>
      </c>
    </row>
    <row r="145" spans="1:23" x14ac:dyDescent="0.3">
      <c r="A145" t="s">
        <v>37</v>
      </c>
      <c r="B145" t="s">
        <v>170</v>
      </c>
      <c r="C145">
        <f>SUM(D145:AA145)</f>
        <v>14</v>
      </c>
      <c r="D145">
        <v>14</v>
      </c>
    </row>
    <row r="146" spans="1:23" x14ac:dyDescent="0.3">
      <c r="A146" t="s">
        <v>37</v>
      </c>
      <c r="B146" t="s">
        <v>303</v>
      </c>
      <c r="C146">
        <f>SUM(D146:AA146)</f>
        <v>222</v>
      </c>
      <c r="E146">
        <v>32</v>
      </c>
      <c r="F146">
        <v>12</v>
      </c>
      <c r="H146">
        <v>10</v>
      </c>
      <c r="K146">
        <v>30</v>
      </c>
      <c r="M146">
        <v>30</v>
      </c>
      <c r="O146">
        <v>30</v>
      </c>
      <c r="Q146">
        <v>12</v>
      </c>
      <c r="S146">
        <v>36</v>
      </c>
      <c r="U146">
        <v>14</v>
      </c>
      <c r="W146">
        <v>16</v>
      </c>
    </row>
    <row r="147" spans="1:23" x14ac:dyDescent="0.3">
      <c r="A147" t="s">
        <v>37</v>
      </c>
      <c r="B147" t="s">
        <v>171</v>
      </c>
      <c r="C147">
        <f>SUM(D147:AA147)</f>
        <v>220</v>
      </c>
      <c r="D147">
        <v>12</v>
      </c>
      <c r="E147">
        <v>32</v>
      </c>
      <c r="F147">
        <v>16</v>
      </c>
      <c r="H147">
        <v>16</v>
      </c>
      <c r="K147">
        <v>12</v>
      </c>
      <c r="M147">
        <v>16</v>
      </c>
      <c r="O147">
        <v>34</v>
      </c>
      <c r="Q147">
        <v>14</v>
      </c>
      <c r="S147">
        <v>34</v>
      </c>
      <c r="U147">
        <v>18</v>
      </c>
      <c r="W147">
        <v>16</v>
      </c>
    </row>
    <row r="148" spans="1:23" x14ac:dyDescent="0.3">
      <c r="A148" t="s">
        <v>56</v>
      </c>
    </row>
    <row r="149" spans="1:23" x14ac:dyDescent="0.3">
      <c r="A149" t="s">
        <v>55</v>
      </c>
      <c r="B149" t="s">
        <v>176</v>
      </c>
      <c r="C149">
        <f>SUM(D149:AA149)</f>
        <v>286</v>
      </c>
      <c r="D149">
        <v>14</v>
      </c>
      <c r="E149">
        <v>36</v>
      </c>
      <c r="F149">
        <v>16</v>
      </c>
      <c r="H149">
        <v>18</v>
      </c>
      <c r="K149">
        <v>16</v>
      </c>
      <c r="M149">
        <v>30</v>
      </c>
      <c r="O149">
        <v>34</v>
      </c>
      <c r="Q149">
        <v>18</v>
      </c>
      <c r="R149">
        <v>34</v>
      </c>
      <c r="S149">
        <v>36</v>
      </c>
      <c r="U149">
        <v>16</v>
      </c>
      <c r="W149">
        <v>18</v>
      </c>
    </row>
    <row r="150" spans="1:23" x14ac:dyDescent="0.3">
      <c r="A150" t="s">
        <v>55</v>
      </c>
      <c r="B150" t="s">
        <v>417</v>
      </c>
      <c r="C150">
        <f>SUM(D150:AA150)</f>
        <v>16</v>
      </c>
      <c r="Q150">
        <v>16</v>
      </c>
    </row>
    <row r="151" spans="1:23" x14ac:dyDescent="0.3">
      <c r="A151" t="s">
        <v>55</v>
      </c>
      <c r="B151" t="s">
        <v>177</v>
      </c>
      <c r="C151">
        <f>SUM(D151:AA151)</f>
        <v>218</v>
      </c>
      <c r="D151">
        <v>14</v>
      </c>
      <c r="E151">
        <v>26</v>
      </c>
      <c r="F151">
        <v>18</v>
      </c>
      <c r="H151">
        <v>10</v>
      </c>
      <c r="K151">
        <v>14</v>
      </c>
      <c r="M151">
        <v>16</v>
      </c>
      <c r="O151">
        <v>36</v>
      </c>
      <c r="Q151">
        <v>12</v>
      </c>
      <c r="S151">
        <v>30</v>
      </c>
      <c r="U151">
        <v>12</v>
      </c>
      <c r="W151">
        <v>30</v>
      </c>
    </row>
    <row r="152" spans="1:23" x14ac:dyDescent="0.3">
      <c r="A152" t="s">
        <v>55</v>
      </c>
      <c r="B152" t="s">
        <v>426</v>
      </c>
      <c r="C152">
        <f>SUM(D152:AA152)</f>
        <v>30</v>
      </c>
      <c r="S152">
        <v>30</v>
      </c>
    </row>
    <row r="153" spans="1:23" x14ac:dyDescent="0.3">
      <c r="A153" t="s">
        <v>40</v>
      </c>
    </row>
    <row r="154" spans="1:23" x14ac:dyDescent="0.3">
      <c r="A154" t="s">
        <v>39</v>
      </c>
      <c r="B154" t="s">
        <v>125</v>
      </c>
      <c r="C154">
        <f t="shared" ref="C154:C162" si="9">SUM(D154:AA154)</f>
        <v>85</v>
      </c>
      <c r="D154">
        <v>18</v>
      </c>
      <c r="E154">
        <v>67</v>
      </c>
    </row>
    <row r="155" spans="1:23" x14ac:dyDescent="0.3">
      <c r="A155" t="s">
        <v>39</v>
      </c>
      <c r="B155" t="s">
        <v>126</v>
      </c>
      <c r="C155">
        <f t="shared" si="9"/>
        <v>771</v>
      </c>
      <c r="D155">
        <v>60</v>
      </c>
      <c r="E155">
        <v>54</v>
      </c>
      <c r="F155">
        <v>56</v>
      </c>
      <c r="G155">
        <v>48</v>
      </c>
      <c r="H155">
        <v>18</v>
      </c>
      <c r="I155">
        <v>38</v>
      </c>
      <c r="J155">
        <v>60</v>
      </c>
      <c r="K155">
        <v>62</v>
      </c>
      <c r="L155">
        <v>44</v>
      </c>
      <c r="M155">
        <v>22</v>
      </c>
      <c r="N155">
        <v>32</v>
      </c>
      <c r="O155">
        <v>32</v>
      </c>
      <c r="P155">
        <v>70</v>
      </c>
      <c r="Q155">
        <v>27</v>
      </c>
      <c r="R155">
        <v>26</v>
      </c>
      <c r="T155">
        <v>26</v>
      </c>
      <c r="U155">
        <v>18</v>
      </c>
      <c r="V155">
        <v>41</v>
      </c>
      <c r="W155">
        <v>37</v>
      </c>
    </row>
    <row r="156" spans="1:23" x14ac:dyDescent="0.3">
      <c r="A156" t="s">
        <v>39</v>
      </c>
      <c r="B156" t="s">
        <v>127</v>
      </c>
      <c r="C156">
        <f t="shared" si="9"/>
        <v>475.5</v>
      </c>
      <c r="D156">
        <v>18</v>
      </c>
      <c r="E156">
        <v>46</v>
      </c>
      <c r="F156">
        <v>16</v>
      </c>
      <c r="G156">
        <v>44</v>
      </c>
      <c r="H156">
        <v>30</v>
      </c>
      <c r="I156">
        <v>36</v>
      </c>
      <c r="K156">
        <v>16</v>
      </c>
      <c r="M156">
        <v>16</v>
      </c>
      <c r="N156">
        <v>80.5</v>
      </c>
      <c r="O156">
        <v>34</v>
      </c>
      <c r="Q156">
        <v>14</v>
      </c>
      <c r="R156">
        <v>50</v>
      </c>
      <c r="S156">
        <v>41</v>
      </c>
      <c r="U156">
        <v>16</v>
      </c>
      <c r="W156">
        <v>18</v>
      </c>
    </row>
    <row r="157" spans="1:23" x14ac:dyDescent="0.3">
      <c r="A157" t="s">
        <v>39</v>
      </c>
      <c r="B157" t="s">
        <v>362</v>
      </c>
      <c r="C157">
        <f t="shared" si="9"/>
        <v>66</v>
      </c>
      <c r="K157">
        <v>14</v>
      </c>
      <c r="M157">
        <v>18</v>
      </c>
      <c r="U157">
        <v>16</v>
      </c>
      <c r="W157">
        <v>18</v>
      </c>
    </row>
    <row r="158" spans="1:23" x14ac:dyDescent="0.3">
      <c r="A158" t="s">
        <v>39</v>
      </c>
      <c r="B158" t="s">
        <v>128</v>
      </c>
      <c r="C158">
        <f t="shared" si="9"/>
        <v>331</v>
      </c>
      <c r="D158">
        <v>16</v>
      </c>
      <c r="E158">
        <v>30</v>
      </c>
      <c r="F158">
        <v>14</v>
      </c>
      <c r="H158">
        <v>18</v>
      </c>
      <c r="I158">
        <v>45.5</v>
      </c>
      <c r="K158">
        <v>16</v>
      </c>
      <c r="M158">
        <v>16</v>
      </c>
      <c r="N158">
        <v>45.5</v>
      </c>
      <c r="O158">
        <v>38</v>
      </c>
      <c r="S158">
        <v>32</v>
      </c>
      <c r="U158">
        <v>22</v>
      </c>
      <c r="V158">
        <v>22</v>
      </c>
      <c r="W158">
        <v>16</v>
      </c>
    </row>
    <row r="159" spans="1:23" x14ac:dyDescent="0.3">
      <c r="A159" t="s">
        <v>39</v>
      </c>
      <c r="B159" t="s">
        <v>129</v>
      </c>
      <c r="C159">
        <f t="shared" si="9"/>
        <v>870</v>
      </c>
      <c r="D159">
        <v>44</v>
      </c>
      <c r="E159">
        <v>50</v>
      </c>
      <c r="F159">
        <v>60</v>
      </c>
      <c r="G159">
        <v>101</v>
      </c>
      <c r="H159">
        <v>40</v>
      </c>
      <c r="I159">
        <v>46</v>
      </c>
      <c r="J159">
        <v>46</v>
      </c>
      <c r="K159">
        <v>42</v>
      </c>
      <c r="L159">
        <v>34</v>
      </c>
      <c r="M159">
        <v>40</v>
      </c>
      <c r="N159">
        <v>54</v>
      </c>
      <c r="O159">
        <v>41</v>
      </c>
      <c r="P159">
        <v>33</v>
      </c>
      <c r="Q159">
        <v>90</v>
      </c>
      <c r="R159">
        <v>68</v>
      </c>
      <c r="S159">
        <v>46</v>
      </c>
      <c r="U159">
        <v>14</v>
      </c>
      <c r="W159">
        <v>21</v>
      </c>
    </row>
    <row r="160" spans="1:23" x14ac:dyDescent="0.3">
      <c r="A160" t="s">
        <v>39</v>
      </c>
      <c r="B160" t="s">
        <v>130</v>
      </c>
      <c r="C160">
        <f t="shared" si="9"/>
        <v>150</v>
      </c>
      <c r="D160">
        <v>12</v>
      </c>
      <c r="E160">
        <v>32</v>
      </c>
      <c r="F160">
        <v>16</v>
      </c>
      <c r="G160">
        <v>42</v>
      </c>
      <c r="H160">
        <v>18</v>
      </c>
      <c r="I160">
        <v>30</v>
      </c>
    </row>
    <row r="161" spans="1:23" x14ac:dyDescent="0.3">
      <c r="A161" t="s">
        <v>39</v>
      </c>
      <c r="B161" t="s">
        <v>131</v>
      </c>
      <c r="C161">
        <f t="shared" si="9"/>
        <v>433</v>
      </c>
      <c r="D161">
        <v>16</v>
      </c>
      <c r="E161">
        <v>26</v>
      </c>
      <c r="F161">
        <v>18</v>
      </c>
      <c r="G161">
        <v>36</v>
      </c>
      <c r="H161">
        <v>30</v>
      </c>
      <c r="I161">
        <v>36</v>
      </c>
      <c r="J161">
        <v>41</v>
      </c>
      <c r="K161">
        <v>12</v>
      </c>
      <c r="M161">
        <v>16</v>
      </c>
      <c r="O161">
        <v>34</v>
      </c>
      <c r="Q161">
        <v>30</v>
      </c>
      <c r="R161">
        <v>30</v>
      </c>
      <c r="S161">
        <v>46</v>
      </c>
      <c r="T161">
        <v>32</v>
      </c>
      <c r="U161">
        <v>14</v>
      </c>
      <c r="W161">
        <v>16</v>
      </c>
    </row>
    <row r="162" spans="1:23" x14ac:dyDescent="0.3">
      <c r="A162" t="s">
        <v>39</v>
      </c>
      <c r="B162" t="s">
        <v>375</v>
      </c>
      <c r="C162">
        <f t="shared" si="9"/>
        <v>104</v>
      </c>
      <c r="O162">
        <v>64</v>
      </c>
      <c r="P162">
        <v>40</v>
      </c>
    </row>
    <row r="163" spans="1:23" x14ac:dyDescent="0.3">
      <c r="A163" t="s">
        <v>42</v>
      </c>
    </row>
    <row r="164" spans="1:23" x14ac:dyDescent="0.3">
      <c r="A164" t="s">
        <v>41</v>
      </c>
      <c r="B164" t="s">
        <v>178</v>
      </c>
      <c r="C164">
        <f>SUM(D164:AA164)</f>
        <v>294</v>
      </c>
      <c r="D164">
        <v>14</v>
      </c>
      <c r="E164">
        <v>28</v>
      </c>
      <c r="F164">
        <v>30</v>
      </c>
      <c r="G164">
        <v>0</v>
      </c>
      <c r="H164">
        <v>18</v>
      </c>
      <c r="I164">
        <v>34</v>
      </c>
      <c r="K164">
        <v>14</v>
      </c>
      <c r="M164">
        <v>18</v>
      </c>
      <c r="N164">
        <v>30</v>
      </c>
      <c r="O164">
        <v>34</v>
      </c>
      <c r="Q164">
        <v>10</v>
      </c>
      <c r="S164">
        <v>32</v>
      </c>
      <c r="U164">
        <v>16</v>
      </c>
      <c r="W164">
        <v>16</v>
      </c>
    </row>
    <row r="165" spans="1:23" x14ac:dyDescent="0.3">
      <c r="A165" t="s">
        <v>41</v>
      </c>
      <c r="B165" t="s">
        <v>304</v>
      </c>
      <c r="C165">
        <f>SUM(D165:AA165)</f>
        <v>34</v>
      </c>
      <c r="E165">
        <v>34</v>
      </c>
    </row>
    <row r="166" spans="1:23" x14ac:dyDescent="0.3">
      <c r="A166" t="s">
        <v>41</v>
      </c>
      <c r="B166" t="s">
        <v>179</v>
      </c>
      <c r="C166">
        <f>SUM(D166:AA166)</f>
        <v>318.5</v>
      </c>
      <c r="D166">
        <v>16</v>
      </c>
      <c r="F166">
        <v>30</v>
      </c>
      <c r="G166">
        <v>48.5</v>
      </c>
      <c r="H166">
        <v>30</v>
      </c>
      <c r="I166">
        <v>32</v>
      </c>
      <c r="K166">
        <v>18</v>
      </c>
      <c r="M166">
        <v>16</v>
      </c>
      <c r="O166">
        <v>36</v>
      </c>
      <c r="Q166">
        <v>16</v>
      </c>
      <c r="S166">
        <v>32</v>
      </c>
      <c r="U166">
        <v>14</v>
      </c>
      <c r="W166">
        <v>30</v>
      </c>
    </row>
    <row r="167" spans="1:23" x14ac:dyDescent="0.3">
      <c r="A167" t="s">
        <v>41</v>
      </c>
      <c r="B167" t="s">
        <v>180</v>
      </c>
      <c r="C167">
        <f>SUM(D167:AA167)</f>
        <v>789</v>
      </c>
      <c r="D167">
        <v>16</v>
      </c>
      <c r="E167">
        <v>34</v>
      </c>
      <c r="F167">
        <v>38</v>
      </c>
      <c r="G167">
        <v>100</v>
      </c>
      <c r="H167">
        <v>14</v>
      </c>
      <c r="J167">
        <v>44</v>
      </c>
      <c r="K167">
        <v>23</v>
      </c>
      <c r="L167">
        <v>59</v>
      </c>
      <c r="M167">
        <v>37</v>
      </c>
      <c r="N167">
        <v>50</v>
      </c>
      <c r="O167">
        <v>47</v>
      </c>
      <c r="P167">
        <v>34</v>
      </c>
      <c r="Q167">
        <v>18</v>
      </c>
      <c r="R167">
        <v>53</v>
      </c>
      <c r="S167">
        <v>64</v>
      </c>
      <c r="T167">
        <v>40</v>
      </c>
      <c r="U167">
        <v>53</v>
      </c>
      <c r="V167">
        <v>46</v>
      </c>
      <c r="W167">
        <v>19</v>
      </c>
    </row>
    <row r="168" spans="1:23" x14ac:dyDescent="0.3">
      <c r="A168" t="s">
        <v>41</v>
      </c>
      <c r="B168" t="s">
        <v>285</v>
      </c>
      <c r="C168">
        <f>SUM(D168:AA168)</f>
        <v>444</v>
      </c>
      <c r="D168">
        <v>18</v>
      </c>
      <c r="E168">
        <v>36</v>
      </c>
      <c r="F168">
        <v>14</v>
      </c>
      <c r="H168">
        <v>30</v>
      </c>
      <c r="I168">
        <v>76</v>
      </c>
      <c r="K168">
        <v>14</v>
      </c>
      <c r="M168">
        <v>30</v>
      </c>
      <c r="N168">
        <v>47</v>
      </c>
      <c r="O168">
        <v>38</v>
      </c>
      <c r="Q168">
        <v>18</v>
      </c>
      <c r="R168">
        <v>45</v>
      </c>
      <c r="S168">
        <v>34</v>
      </c>
      <c r="U168">
        <v>14</v>
      </c>
      <c r="W168">
        <v>30</v>
      </c>
    </row>
    <row r="169" spans="1:23" x14ac:dyDescent="0.3">
      <c r="A169" t="s">
        <v>306</v>
      </c>
    </row>
    <row r="170" spans="1:23" x14ac:dyDescent="0.3">
      <c r="A170" t="s">
        <v>305</v>
      </c>
      <c r="B170" t="s">
        <v>307</v>
      </c>
      <c r="C170">
        <f>SUM(D170:AA170)</f>
        <v>158</v>
      </c>
      <c r="E170">
        <v>32</v>
      </c>
      <c r="F170">
        <v>10</v>
      </c>
      <c r="K170">
        <v>16</v>
      </c>
      <c r="M170">
        <v>14</v>
      </c>
      <c r="O170">
        <v>32</v>
      </c>
      <c r="Q170">
        <v>12</v>
      </c>
      <c r="S170">
        <v>30</v>
      </c>
      <c r="W170">
        <v>12</v>
      </c>
    </row>
    <row r="171" spans="1:23" x14ac:dyDescent="0.3">
      <c r="A171" t="s">
        <v>44</v>
      </c>
    </row>
    <row r="172" spans="1:23" x14ac:dyDescent="0.3">
      <c r="A172" t="s">
        <v>43</v>
      </c>
      <c r="B172" t="s">
        <v>308</v>
      </c>
      <c r="C172">
        <f t="shared" ref="C172:C179" si="10">SUM(D172:AA172)</f>
        <v>237</v>
      </c>
      <c r="E172">
        <v>22</v>
      </c>
      <c r="F172">
        <v>30</v>
      </c>
      <c r="G172">
        <v>45</v>
      </c>
      <c r="H172">
        <v>30</v>
      </c>
      <c r="I172">
        <v>32</v>
      </c>
      <c r="K172">
        <v>14</v>
      </c>
      <c r="M172">
        <v>18</v>
      </c>
      <c r="Q172">
        <v>16</v>
      </c>
      <c r="S172">
        <v>30</v>
      </c>
    </row>
    <row r="173" spans="1:23" x14ac:dyDescent="0.3">
      <c r="A173" t="s">
        <v>43</v>
      </c>
      <c r="B173" t="s">
        <v>253</v>
      </c>
      <c r="C173">
        <f t="shared" si="10"/>
        <v>307</v>
      </c>
      <c r="D173">
        <v>22</v>
      </c>
      <c r="E173">
        <v>30</v>
      </c>
      <c r="F173">
        <v>30</v>
      </c>
      <c r="G173">
        <v>0</v>
      </c>
      <c r="H173">
        <v>18</v>
      </c>
      <c r="I173">
        <v>30</v>
      </c>
      <c r="K173">
        <v>16</v>
      </c>
      <c r="M173">
        <v>16</v>
      </c>
      <c r="N173">
        <v>31</v>
      </c>
      <c r="O173">
        <v>28</v>
      </c>
      <c r="Q173">
        <v>16</v>
      </c>
      <c r="R173">
        <v>40</v>
      </c>
      <c r="S173">
        <v>0</v>
      </c>
      <c r="U173">
        <v>18</v>
      </c>
      <c r="W173">
        <v>12</v>
      </c>
    </row>
    <row r="174" spans="1:23" x14ac:dyDescent="0.3">
      <c r="A174" t="s">
        <v>43</v>
      </c>
      <c r="B174" t="s">
        <v>185</v>
      </c>
      <c r="C174">
        <f t="shared" si="10"/>
        <v>122</v>
      </c>
      <c r="D174">
        <v>14</v>
      </c>
      <c r="E174">
        <v>32</v>
      </c>
      <c r="F174">
        <v>12</v>
      </c>
      <c r="K174">
        <v>0</v>
      </c>
      <c r="M174">
        <v>16</v>
      </c>
      <c r="U174">
        <v>30</v>
      </c>
      <c r="W174">
        <v>18</v>
      </c>
    </row>
    <row r="175" spans="1:23" x14ac:dyDescent="0.3">
      <c r="A175" t="s">
        <v>43</v>
      </c>
      <c r="B175" t="s">
        <v>441</v>
      </c>
      <c r="C175">
        <f>SUM(D175:AA175)</f>
        <v>16</v>
      </c>
      <c r="W175">
        <v>16</v>
      </c>
    </row>
    <row r="176" spans="1:23" x14ac:dyDescent="0.3">
      <c r="A176" t="s">
        <v>43</v>
      </c>
      <c r="B176" t="s">
        <v>439</v>
      </c>
      <c r="C176">
        <f t="shared" si="10"/>
        <v>10</v>
      </c>
      <c r="U176">
        <v>10</v>
      </c>
    </row>
    <row r="177" spans="1:23" x14ac:dyDescent="0.3">
      <c r="A177" t="s">
        <v>43</v>
      </c>
      <c r="B177" t="s">
        <v>376</v>
      </c>
      <c r="C177">
        <f t="shared" si="10"/>
        <v>40</v>
      </c>
      <c r="O177">
        <v>26</v>
      </c>
      <c r="W177">
        <v>14</v>
      </c>
    </row>
    <row r="178" spans="1:23" x14ac:dyDescent="0.3">
      <c r="A178" t="s">
        <v>43</v>
      </c>
      <c r="B178" t="s">
        <v>186</v>
      </c>
      <c r="C178">
        <f t="shared" si="10"/>
        <v>466</v>
      </c>
      <c r="D178">
        <v>14</v>
      </c>
      <c r="E178">
        <v>61</v>
      </c>
      <c r="F178">
        <v>16</v>
      </c>
      <c r="G178">
        <v>0</v>
      </c>
      <c r="H178">
        <v>14</v>
      </c>
      <c r="I178">
        <v>46</v>
      </c>
      <c r="K178">
        <v>27</v>
      </c>
      <c r="L178">
        <v>33</v>
      </c>
      <c r="M178">
        <v>18</v>
      </c>
      <c r="N178">
        <v>34</v>
      </c>
      <c r="O178">
        <v>36</v>
      </c>
      <c r="P178">
        <v>36</v>
      </c>
      <c r="Q178">
        <v>16</v>
      </c>
      <c r="R178">
        <v>26</v>
      </c>
      <c r="S178">
        <v>59</v>
      </c>
      <c r="T178">
        <v>30</v>
      </c>
    </row>
    <row r="179" spans="1:23" x14ac:dyDescent="0.3">
      <c r="A179" t="s">
        <v>43</v>
      </c>
      <c r="B179" t="s">
        <v>187</v>
      </c>
      <c r="C179">
        <f t="shared" si="10"/>
        <v>368</v>
      </c>
      <c r="D179">
        <v>14</v>
      </c>
      <c r="E179">
        <v>28</v>
      </c>
      <c r="F179">
        <v>14</v>
      </c>
      <c r="G179">
        <v>46</v>
      </c>
      <c r="H179">
        <v>16</v>
      </c>
      <c r="I179">
        <v>41</v>
      </c>
      <c r="K179">
        <v>16</v>
      </c>
      <c r="M179">
        <v>18</v>
      </c>
      <c r="N179">
        <v>32</v>
      </c>
      <c r="O179">
        <v>32</v>
      </c>
      <c r="Q179">
        <v>12</v>
      </c>
      <c r="R179">
        <v>41</v>
      </c>
      <c r="S179">
        <v>28</v>
      </c>
      <c r="U179">
        <v>16</v>
      </c>
      <c r="W179">
        <v>14</v>
      </c>
    </row>
    <row r="180" spans="1:23" x14ac:dyDescent="0.3">
      <c r="A180" t="s">
        <v>46</v>
      </c>
    </row>
    <row r="181" spans="1:23" x14ac:dyDescent="0.3">
      <c r="A181" t="s">
        <v>45</v>
      </c>
      <c r="B181" t="s">
        <v>440</v>
      </c>
      <c r="C181">
        <f>SUM(D181:AA181)</f>
        <v>30</v>
      </c>
      <c r="U181">
        <v>16</v>
      </c>
      <c r="W181">
        <v>14</v>
      </c>
    </row>
    <row r="182" spans="1:23" x14ac:dyDescent="0.3">
      <c r="A182" t="s">
        <v>45</v>
      </c>
      <c r="B182" t="s">
        <v>191</v>
      </c>
      <c r="C182">
        <f>SUM(D182:AA182)</f>
        <v>222</v>
      </c>
      <c r="D182">
        <v>14</v>
      </c>
      <c r="E182">
        <v>30</v>
      </c>
      <c r="F182">
        <v>12</v>
      </c>
      <c r="H182">
        <v>16</v>
      </c>
      <c r="K182">
        <v>10</v>
      </c>
      <c r="M182">
        <v>10</v>
      </c>
      <c r="O182">
        <v>34</v>
      </c>
      <c r="Q182">
        <v>16</v>
      </c>
      <c r="R182">
        <v>24</v>
      </c>
      <c r="S182">
        <v>28</v>
      </c>
      <c r="U182">
        <v>12</v>
      </c>
      <c r="W182">
        <v>16</v>
      </c>
    </row>
    <row r="183" spans="1:23" x14ac:dyDescent="0.3">
      <c r="A183" t="s">
        <v>45</v>
      </c>
      <c r="B183" t="s">
        <v>192</v>
      </c>
      <c r="C183">
        <f>SUM(D183:AA183)</f>
        <v>152</v>
      </c>
      <c r="D183">
        <v>12</v>
      </c>
      <c r="E183">
        <v>30</v>
      </c>
      <c r="F183">
        <v>16</v>
      </c>
      <c r="H183">
        <v>14</v>
      </c>
      <c r="K183">
        <v>12</v>
      </c>
      <c r="M183">
        <v>30</v>
      </c>
      <c r="O183">
        <v>28</v>
      </c>
      <c r="Q183">
        <v>10</v>
      </c>
    </row>
    <row r="184" spans="1:23" x14ac:dyDescent="0.3">
      <c r="A184" t="s">
        <v>45</v>
      </c>
      <c r="B184" t="s">
        <v>193</v>
      </c>
      <c r="C184">
        <f>SUM(D184:AA184)</f>
        <v>300</v>
      </c>
      <c r="D184">
        <v>14</v>
      </c>
      <c r="E184">
        <v>34</v>
      </c>
      <c r="F184">
        <v>16</v>
      </c>
      <c r="G184">
        <v>0</v>
      </c>
      <c r="H184">
        <v>16</v>
      </c>
      <c r="K184">
        <v>16</v>
      </c>
      <c r="M184">
        <v>16</v>
      </c>
      <c r="O184">
        <v>36</v>
      </c>
      <c r="Q184">
        <v>38</v>
      </c>
      <c r="R184">
        <v>34</v>
      </c>
      <c r="S184">
        <v>30</v>
      </c>
      <c r="T184">
        <v>32</v>
      </c>
      <c r="U184">
        <v>18</v>
      </c>
    </row>
    <row r="185" spans="1:23" x14ac:dyDescent="0.3">
      <c r="A185" t="s">
        <v>45</v>
      </c>
      <c r="B185" t="s">
        <v>194</v>
      </c>
      <c r="C185">
        <f>SUM(D185:AA185)</f>
        <v>200</v>
      </c>
      <c r="D185">
        <v>14</v>
      </c>
      <c r="E185">
        <v>36</v>
      </c>
      <c r="F185">
        <v>14</v>
      </c>
      <c r="K185">
        <v>16</v>
      </c>
      <c r="M185">
        <v>30</v>
      </c>
      <c r="O185">
        <v>36</v>
      </c>
      <c r="S185">
        <v>30</v>
      </c>
      <c r="U185">
        <v>10</v>
      </c>
      <c r="W185">
        <v>14</v>
      </c>
    </row>
    <row r="186" spans="1:23" x14ac:dyDescent="0.3">
      <c r="A186" t="s">
        <v>48</v>
      </c>
    </row>
    <row r="187" spans="1:23" x14ac:dyDescent="0.3">
      <c r="A187" t="s">
        <v>47</v>
      </c>
      <c r="B187" t="s">
        <v>377</v>
      </c>
      <c r="C187">
        <f t="shared" ref="C187:C193" si="11">SUM(D187:AA187)</f>
        <v>32</v>
      </c>
      <c r="O187">
        <v>32</v>
      </c>
    </row>
    <row r="188" spans="1:23" x14ac:dyDescent="0.3">
      <c r="A188" t="s">
        <v>47</v>
      </c>
      <c r="B188" t="s">
        <v>200</v>
      </c>
      <c r="C188">
        <f t="shared" si="11"/>
        <v>404.5</v>
      </c>
      <c r="D188">
        <v>16</v>
      </c>
      <c r="E188">
        <v>30</v>
      </c>
      <c r="F188">
        <v>12</v>
      </c>
      <c r="H188">
        <v>16</v>
      </c>
      <c r="I188">
        <v>53.5</v>
      </c>
      <c r="K188">
        <v>14</v>
      </c>
      <c r="M188">
        <v>30</v>
      </c>
      <c r="N188">
        <v>28</v>
      </c>
      <c r="O188">
        <v>30</v>
      </c>
      <c r="Q188">
        <v>19</v>
      </c>
      <c r="R188">
        <v>50</v>
      </c>
      <c r="S188">
        <v>40</v>
      </c>
      <c r="T188">
        <v>34</v>
      </c>
      <c r="U188">
        <v>18</v>
      </c>
      <c r="W188">
        <v>14</v>
      </c>
    </row>
    <row r="189" spans="1:23" x14ac:dyDescent="0.3">
      <c r="A189" t="s">
        <v>47</v>
      </c>
      <c r="B189" t="s">
        <v>201</v>
      </c>
      <c r="C189">
        <f t="shared" si="11"/>
        <v>447</v>
      </c>
      <c r="D189">
        <v>12</v>
      </c>
      <c r="E189">
        <v>26</v>
      </c>
      <c r="F189">
        <v>14</v>
      </c>
      <c r="H189">
        <v>14</v>
      </c>
      <c r="I189">
        <v>36</v>
      </c>
      <c r="K189">
        <v>22</v>
      </c>
      <c r="L189">
        <v>50</v>
      </c>
      <c r="M189">
        <v>16</v>
      </c>
      <c r="N189">
        <v>40</v>
      </c>
      <c r="O189">
        <v>28</v>
      </c>
      <c r="Q189">
        <v>20</v>
      </c>
      <c r="R189">
        <v>59</v>
      </c>
      <c r="S189">
        <v>30</v>
      </c>
      <c r="T189">
        <v>34</v>
      </c>
      <c r="U189">
        <v>16</v>
      </c>
      <c r="W189">
        <v>30</v>
      </c>
    </row>
    <row r="190" spans="1:23" x14ac:dyDescent="0.3">
      <c r="A190" t="s">
        <v>47</v>
      </c>
      <c r="B190" t="s">
        <v>202</v>
      </c>
      <c r="C190">
        <f t="shared" si="11"/>
        <v>307</v>
      </c>
      <c r="D190">
        <v>10</v>
      </c>
      <c r="E190">
        <v>32</v>
      </c>
      <c r="F190">
        <v>12</v>
      </c>
      <c r="H190">
        <v>24</v>
      </c>
      <c r="I190">
        <v>36</v>
      </c>
      <c r="J190">
        <v>28</v>
      </c>
      <c r="K190">
        <v>12</v>
      </c>
      <c r="M190">
        <v>12</v>
      </c>
      <c r="Q190">
        <v>16</v>
      </c>
      <c r="R190">
        <v>39</v>
      </c>
      <c r="S190">
        <v>32</v>
      </c>
      <c r="T190">
        <v>24</v>
      </c>
      <c r="U190">
        <v>8</v>
      </c>
      <c r="W190">
        <v>22</v>
      </c>
    </row>
    <row r="191" spans="1:23" x14ac:dyDescent="0.3">
      <c r="A191" t="s">
        <v>47</v>
      </c>
      <c r="B191" t="s">
        <v>203</v>
      </c>
      <c r="C191">
        <f t="shared" si="11"/>
        <v>420</v>
      </c>
      <c r="D191">
        <v>14</v>
      </c>
      <c r="E191">
        <v>36</v>
      </c>
      <c r="F191">
        <v>18</v>
      </c>
      <c r="G191">
        <v>37</v>
      </c>
      <c r="H191">
        <v>16</v>
      </c>
      <c r="I191">
        <v>28</v>
      </c>
      <c r="K191">
        <v>16</v>
      </c>
      <c r="M191">
        <v>24</v>
      </c>
      <c r="N191">
        <v>40</v>
      </c>
      <c r="Q191">
        <v>28</v>
      </c>
      <c r="R191">
        <v>36</v>
      </c>
      <c r="S191">
        <v>48</v>
      </c>
      <c r="T191">
        <v>26</v>
      </c>
      <c r="U191">
        <v>14</v>
      </c>
      <c r="W191">
        <v>39</v>
      </c>
    </row>
    <row r="192" spans="1:23" x14ac:dyDescent="0.3">
      <c r="A192" t="s">
        <v>47</v>
      </c>
      <c r="B192" t="s">
        <v>378</v>
      </c>
      <c r="C192">
        <f t="shared" si="11"/>
        <v>34</v>
      </c>
      <c r="O192">
        <v>34</v>
      </c>
    </row>
    <row r="193" spans="1:23" x14ac:dyDescent="0.3">
      <c r="A193" t="s">
        <v>47</v>
      </c>
      <c r="B193" t="s">
        <v>204</v>
      </c>
      <c r="C193">
        <f t="shared" si="11"/>
        <v>176</v>
      </c>
      <c r="D193">
        <v>16</v>
      </c>
      <c r="E193">
        <v>34</v>
      </c>
      <c r="F193">
        <v>12</v>
      </c>
      <c r="H193">
        <v>18</v>
      </c>
      <c r="I193">
        <v>30</v>
      </c>
      <c r="K193">
        <v>12</v>
      </c>
      <c r="M193">
        <v>14</v>
      </c>
      <c r="O193">
        <v>28</v>
      </c>
      <c r="U193">
        <v>12</v>
      </c>
    </row>
    <row r="194" spans="1:23" x14ac:dyDescent="0.3">
      <c r="A194" t="s">
        <v>418</v>
      </c>
    </row>
    <row r="195" spans="1:23" x14ac:dyDescent="0.3">
      <c r="A195" t="s">
        <v>419</v>
      </c>
      <c r="B195" t="s">
        <v>420</v>
      </c>
      <c r="C195">
        <f>SUM(D195:AA195)</f>
        <v>40</v>
      </c>
      <c r="Q195">
        <v>14</v>
      </c>
      <c r="S195">
        <v>26</v>
      </c>
    </row>
    <row r="196" spans="1:23" x14ac:dyDescent="0.3">
      <c r="A196" t="s">
        <v>419</v>
      </c>
      <c r="B196" t="s">
        <v>421</v>
      </c>
      <c r="C196">
        <f>SUM(D196:AA196)</f>
        <v>30</v>
      </c>
      <c r="Q196">
        <v>30</v>
      </c>
    </row>
    <row r="197" spans="1:23" x14ac:dyDescent="0.3">
      <c r="A197" t="s">
        <v>50</v>
      </c>
    </row>
    <row r="198" spans="1:23" x14ac:dyDescent="0.3">
      <c r="A198" t="s">
        <v>49</v>
      </c>
      <c r="B198" t="s">
        <v>287</v>
      </c>
      <c r="C198">
        <f t="shared" ref="C198:C205" si="12">SUM(D198:AA198)</f>
        <v>427</v>
      </c>
      <c r="D198">
        <v>16</v>
      </c>
      <c r="E198">
        <v>30</v>
      </c>
      <c r="F198">
        <v>30</v>
      </c>
      <c r="G198">
        <v>38</v>
      </c>
      <c r="H198">
        <v>30</v>
      </c>
      <c r="I198">
        <v>40</v>
      </c>
      <c r="K198">
        <v>14</v>
      </c>
      <c r="M198">
        <v>30</v>
      </c>
      <c r="N198">
        <v>47</v>
      </c>
      <c r="O198">
        <v>34</v>
      </c>
      <c r="Q198">
        <v>18</v>
      </c>
      <c r="R198">
        <v>32</v>
      </c>
      <c r="S198">
        <v>32</v>
      </c>
      <c r="U198">
        <v>18</v>
      </c>
      <c r="W198">
        <v>18</v>
      </c>
    </row>
    <row r="199" spans="1:23" x14ac:dyDescent="0.3">
      <c r="A199" t="s">
        <v>49</v>
      </c>
      <c r="B199" t="s">
        <v>286</v>
      </c>
      <c r="C199">
        <f t="shared" si="12"/>
        <v>18</v>
      </c>
      <c r="D199">
        <v>18</v>
      </c>
    </row>
    <row r="200" spans="1:23" x14ac:dyDescent="0.3">
      <c r="A200" t="s">
        <v>49</v>
      </c>
      <c r="B200" t="s">
        <v>205</v>
      </c>
      <c r="C200">
        <f t="shared" si="12"/>
        <v>550</v>
      </c>
      <c r="D200">
        <v>12</v>
      </c>
      <c r="E200">
        <v>35</v>
      </c>
      <c r="F200">
        <v>32</v>
      </c>
      <c r="G200">
        <v>39</v>
      </c>
      <c r="H200">
        <v>19</v>
      </c>
      <c r="I200">
        <v>31</v>
      </c>
      <c r="J200">
        <v>36</v>
      </c>
      <c r="L200">
        <v>38</v>
      </c>
      <c r="M200">
        <v>42</v>
      </c>
      <c r="N200">
        <v>0</v>
      </c>
      <c r="O200">
        <v>36</v>
      </c>
      <c r="P200">
        <v>34</v>
      </c>
      <c r="Q200">
        <v>30</v>
      </c>
      <c r="R200">
        <v>30</v>
      </c>
      <c r="T200">
        <v>32</v>
      </c>
      <c r="U200">
        <v>14</v>
      </c>
      <c r="V200">
        <v>70</v>
      </c>
      <c r="W200">
        <v>20</v>
      </c>
    </row>
    <row r="201" spans="1:23" x14ac:dyDescent="0.3">
      <c r="A201" t="s">
        <v>49</v>
      </c>
      <c r="B201" t="s">
        <v>206</v>
      </c>
      <c r="C201">
        <f t="shared" si="12"/>
        <v>592.5</v>
      </c>
      <c r="D201">
        <v>16</v>
      </c>
      <c r="E201">
        <v>32</v>
      </c>
      <c r="F201">
        <v>14</v>
      </c>
      <c r="G201">
        <v>41.5</v>
      </c>
      <c r="H201">
        <v>16</v>
      </c>
      <c r="I201">
        <v>42.5</v>
      </c>
      <c r="K201">
        <v>24</v>
      </c>
      <c r="L201">
        <v>30</v>
      </c>
      <c r="M201">
        <v>46</v>
      </c>
      <c r="N201">
        <v>46</v>
      </c>
      <c r="O201">
        <v>39</v>
      </c>
      <c r="P201">
        <v>32</v>
      </c>
      <c r="Q201">
        <v>18</v>
      </c>
      <c r="R201">
        <v>39.5</v>
      </c>
      <c r="S201">
        <v>32</v>
      </c>
      <c r="T201">
        <v>35</v>
      </c>
      <c r="U201">
        <v>14</v>
      </c>
      <c r="V201">
        <v>45</v>
      </c>
      <c r="W201">
        <v>30</v>
      </c>
    </row>
    <row r="202" spans="1:23" x14ac:dyDescent="0.3">
      <c r="A202" t="s">
        <v>49</v>
      </c>
      <c r="B202" t="s">
        <v>364</v>
      </c>
      <c r="C202">
        <f t="shared" si="12"/>
        <v>233.5</v>
      </c>
      <c r="K202">
        <v>18</v>
      </c>
      <c r="M202">
        <v>30</v>
      </c>
      <c r="N202">
        <v>36</v>
      </c>
      <c r="O202">
        <v>36</v>
      </c>
      <c r="Q202">
        <v>16</v>
      </c>
      <c r="R202">
        <v>37.5</v>
      </c>
      <c r="S202">
        <v>32</v>
      </c>
      <c r="U202">
        <v>16</v>
      </c>
      <c r="W202">
        <v>12</v>
      </c>
    </row>
    <row r="203" spans="1:23" x14ac:dyDescent="0.3">
      <c r="A203" t="s">
        <v>49</v>
      </c>
      <c r="B203" t="s">
        <v>258</v>
      </c>
      <c r="C203">
        <f t="shared" si="12"/>
        <v>162</v>
      </c>
      <c r="D203">
        <v>16</v>
      </c>
      <c r="E203">
        <v>34</v>
      </c>
      <c r="F203">
        <v>14</v>
      </c>
      <c r="H203">
        <v>18</v>
      </c>
      <c r="I203">
        <v>32</v>
      </c>
      <c r="S203">
        <v>32</v>
      </c>
      <c r="U203">
        <v>0</v>
      </c>
      <c r="W203">
        <v>16</v>
      </c>
    </row>
    <row r="204" spans="1:23" x14ac:dyDescent="0.3">
      <c r="A204" t="s">
        <v>49</v>
      </c>
      <c r="B204" t="s">
        <v>363</v>
      </c>
      <c r="C204">
        <f t="shared" si="12"/>
        <v>84</v>
      </c>
      <c r="K204">
        <v>14</v>
      </c>
      <c r="M204">
        <v>16</v>
      </c>
      <c r="O204">
        <v>36</v>
      </c>
      <c r="Q204">
        <v>18</v>
      </c>
    </row>
    <row r="205" spans="1:23" x14ac:dyDescent="0.3">
      <c r="A205" t="s">
        <v>49</v>
      </c>
      <c r="B205" t="s">
        <v>309</v>
      </c>
      <c r="C205">
        <f t="shared" si="12"/>
        <v>88</v>
      </c>
      <c r="E205">
        <v>36</v>
      </c>
      <c r="F205">
        <v>16</v>
      </c>
      <c r="H205">
        <v>18</v>
      </c>
      <c r="K205">
        <v>18</v>
      </c>
    </row>
    <row r="206" spans="1:23" x14ac:dyDescent="0.3">
      <c r="A206" t="s">
        <v>52</v>
      </c>
    </row>
    <row r="207" spans="1:23" x14ac:dyDescent="0.3">
      <c r="A207" t="s">
        <v>51</v>
      </c>
      <c r="B207" t="s">
        <v>336</v>
      </c>
      <c r="C207">
        <f t="shared" ref="C207:C212" si="13">SUM(D207:AA207)</f>
        <v>170</v>
      </c>
      <c r="H207">
        <v>16</v>
      </c>
      <c r="K207">
        <v>14</v>
      </c>
      <c r="M207">
        <v>16</v>
      </c>
      <c r="N207">
        <v>32</v>
      </c>
      <c r="O207">
        <v>34</v>
      </c>
      <c r="Q207">
        <v>12</v>
      </c>
      <c r="S207">
        <v>32</v>
      </c>
      <c r="U207">
        <v>14</v>
      </c>
      <c r="W207">
        <v>0</v>
      </c>
    </row>
    <row r="208" spans="1:23" x14ac:dyDescent="0.3">
      <c r="A208" t="s">
        <v>51</v>
      </c>
      <c r="B208" t="s">
        <v>61</v>
      </c>
      <c r="C208">
        <f t="shared" si="13"/>
        <v>52</v>
      </c>
      <c r="D208">
        <v>8</v>
      </c>
      <c r="E208">
        <v>30</v>
      </c>
      <c r="F208">
        <v>14</v>
      </c>
    </row>
    <row r="209" spans="1:23" x14ac:dyDescent="0.3">
      <c r="A209" t="s">
        <v>51</v>
      </c>
      <c r="B209" t="s">
        <v>62</v>
      </c>
      <c r="C209">
        <f t="shared" si="13"/>
        <v>359.5</v>
      </c>
      <c r="D209">
        <v>16</v>
      </c>
      <c r="E209">
        <v>34</v>
      </c>
      <c r="F209">
        <v>18</v>
      </c>
      <c r="G209">
        <v>28</v>
      </c>
      <c r="H209">
        <v>18</v>
      </c>
      <c r="I209">
        <v>30</v>
      </c>
      <c r="K209">
        <v>18</v>
      </c>
      <c r="M209">
        <v>18</v>
      </c>
      <c r="N209">
        <v>32</v>
      </c>
      <c r="O209">
        <v>30</v>
      </c>
      <c r="Q209">
        <v>16</v>
      </c>
      <c r="R209">
        <v>37.5</v>
      </c>
      <c r="S209">
        <v>34</v>
      </c>
      <c r="U209">
        <v>30</v>
      </c>
      <c r="W209">
        <v>0</v>
      </c>
    </row>
    <row r="210" spans="1:23" x14ac:dyDescent="0.3">
      <c r="A210" t="s">
        <v>51</v>
      </c>
      <c r="B210" t="s">
        <v>63</v>
      </c>
      <c r="C210">
        <f t="shared" si="13"/>
        <v>74</v>
      </c>
      <c r="D210">
        <v>12</v>
      </c>
      <c r="E210">
        <v>30</v>
      </c>
      <c r="F210">
        <v>16</v>
      </c>
      <c r="H210">
        <v>16</v>
      </c>
    </row>
    <row r="211" spans="1:23" x14ac:dyDescent="0.3">
      <c r="A211" t="s">
        <v>51</v>
      </c>
      <c r="B211" t="s">
        <v>64</v>
      </c>
      <c r="C211">
        <f t="shared" si="13"/>
        <v>349</v>
      </c>
      <c r="D211">
        <v>14</v>
      </c>
      <c r="E211">
        <v>30</v>
      </c>
      <c r="F211">
        <v>18</v>
      </c>
      <c r="G211">
        <v>26</v>
      </c>
      <c r="H211">
        <v>18</v>
      </c>
      <c r="I211">
        <v>32</v>
      </c>
      <c r="K211">
        <v>18</v>
      </c>
      <c r="M211">
        <v>14</v>
      </c>
      <c r="N211">
        <v>39</v>
      </c>
      <c r="O211">
        <v>36</v>
      </c>
      <c r="Q211">
        <v>12</v>
      </c>
      <c r="S211">
        <v>76</v>
      </c>
      <c r="U211">
        <v>16</v>
      </c>
      <c r="W211">
        <v>0</v>
      </c>
    </row>
    <row r="212" spans="1:23" x14ac:dyDescent="0.3">
      <c r="A212" t="s">
        <v>51</v>
      </c>
      <c r="B212" t="s">
        <v>365</v>
      </c>
      <c r="C212">
        <f t="shared" si="13"/>
        <v>126</v>
      </c>
      <c r="K212">
        <v>14</v>
      </c>
      <c r="M212">
        <v>16</v>
      </c>
      <c r="O212">
        <v>32</v>
      </c>
      <c r="Q212">
        <v>16</v>
      </c>
      <c r="S212">
        <v>34</v>
      </c>
      <c r="U212">
        <v>14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DEB81-8FD2-46BA-9F59-3922752F70D0}">
  <dimension ref="A1:AA198"/>
  <sheetViews>
    <sheetView tabSelected="1" workbookViewId="0">
      <selection activeCell="Q2" sqref="Q2"/>
    </sheetView>
  </sheetViews>
  <sheetFormatPr defaultRowHeight="14.4" x14ac:dyDescent="0.3"/>
  <cols>
    <col min="1" max="1" width="12.33203125" customWidth="1"/>
    <col min="2" max="2" width="18.44140625" customWidth="1"/>
    <col min="3" max="3" width="11.33203125" customWidth="1"/>
    <col min="4" max="4" width="10.88671875" customWidth="1"/>
    <col min="5" max="5" width="10.6640625" customWidth="1"/>
    <col min="6" max="7" width="10.88671875" customWidth="1"/>
    <col min="8" max="8" width="10.33203125" customWidth="1"/>
    <col min="9" max="9" width="10.44140625" customWidth="1"/>
    <col min="10" max="10" width="11" customWidth="1"/>
    <col min="11" max="11" width="11.44140625" customWidth="1"/>
    <col min="12" max="12" width="11.6640625" customWidth="1"/>
    <col min="13" max="13" width="11.88671875" customWidth="1"/>
    <col min="14" max="14" width="10.88671875" customWidth="1"/>
    <col min="15" max="15" width="11.33203125" customWidth="1"/>
    <col min="16" max="16" width="11" customWidth="1"/>
    <col min="17" max="17" width="10.6640625" customWidth="1"/>
    <col min="18" max="18" width="11.5546875" customWidth="1"/>
    <col min="19" max="19" width="11.33203125" customWidth="1"/>
    <col min="20" max="20" width="11.88671875" customWidth="1"/>
    <col min="21" max="21" width="11.33203125" customWidth="1"/>
    <col min="22" max="22" width="11.6640625" customWidth="1"/>
    <col min="23" max="24" width="12" customWidth="1"/>
    <col min="25" max="25" width="11.6640625" customWidth="1"/>
    <col min="26" max="26" width="12.33203125" customWidth="1"/>
    <col min="27" max="27" width="13.44140625" customWidth="1"/>
  </cols>
  <sheetData>
    <row r="1" spans="1:27" x14ac:dyDescent="0.3">
      <c r="A1" t="s">
        <v>0</v>
      </c>
      <c r="B1" t="s">
        <v>1</v>
      </c>
      <c r="C1" t="s">
        <v>2</v>
      </c>
      <c r="D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320</v>
      </c>
    </row>
    <row r="3" spans="1:27" x14ac:dyDescent="0.3">
      <c r="A3" t="s">
        <v>318</v>
      </c>
      <c r="B3" t="s">
        <v>319</v>
      </c>
      <c r="C3">
        <f>SUM(D3:AA3)</f>
        <v>66</v>
      </c>
      <c r="F3">
        <v>14</v>
      </c>
      <c r="M3">
        <v>18</v>
      </c>
      <c r="Q3">
        <v>10</v>
      </c>
      <c r="S3">
        <v>24</v>
      </c>
    </row>
    <row r="4" spans="1:27" x14ac:dyDescent="0.3">
      <c r="A4" t="s">
        <v>3</v>
      </c>
    </row>
    <row r="5" spans="1:27" x14ac:dyDescent="0.3">
      <c r="A5" t="s">
        <v>4</v>
      </c>
      <c r="B5" t="s">
        <v>80</v>
      </c>
      <c r="C5">
        <f t="shared" ref="C5:C11" si="0">SUM(D5:AA5)</f>
        <v>656</v>
      </c>
      <c r="D5">
        <v>25</v>
      </c>
      <c r="E5">
        <v>32</v>
      </c>
      <c r="F5">
        <v>40</v>
      </c>
      <c r="G5">
        <v>30</v>
      </c>
      <c r="H5">
        <v>38</v>
      </c>
      <c r="I5">
        <v>32</v>
      </c>
      <c r="J5">
        <v>50</v>
      </c>
      <c r="M5">
        <v>18</v>
      </c>
      <c r="N5">
        <v>30</v>
      </c>
      <c r="O5">
        <v>56</v>
      </c>
      <c r="P5">
        <v>56</v>
      </c>
      <c r="Q5">
        <v>22</v>
      </c>
      <c r="R5">
        <v>68</v>
      </c>
      <c r="S5">
        <v>30</v>
      </c>
      <c r="T5">
        <v>50</v>
      </c>
      <c r="U5">
        <v>24</v>
      </c>
      <c r="V5">
        <v>41</v>
      </c>
      <c r="W5">
        <v>14</v>
      </c>
    </row>
    <row r="6" spans="1:27" x14ac:dyDescent="0.3">
      <c r="A6" t="s">
        <v>4</v>
      </c>
      <c r="B6" t="s">
        <v>81</v>
      </c>
      <c r="C6">
        <f t="shared" si="0"/>
        <v>501.5</v>
      </c>
      <c r="D6">
        <v>36</v>
      </c>
      <c r="E6">
        <v>30</v>
      </c>
      <c r="F6">
        <v>16</v>
      </c>
      <c r="G6">
        <v>30</v>
      </c>
      <c r="H6">
        <v>16</v>
      </c>
      <c r="I6">
        <v>35</v>
      </c>
      <c r="K6">
        <v>28</v>
      </c>
      <c r="L6">
        <v>38</v>
      </c>
      <c r="M6">
        <v>14</v>
      </c>
      <c r="N6">
        <v>32.5</v>
      </c>
      <c r="O6">
        <v>36</v>
      </c>
      <c r="P6">
        <v>32</v>
      </c>
      <c r="Q6">
        <v>18</v>
      </c>
      <c r="R6">
        <v>28</v>
      </c>
      <c r="S6">
        <v>33</v>
      </c>
      <c r="T6">
        <v>31</v>
      </c>
      <c r="U6">
        <v>12</v>
      </c>
      <c r="V6">
        <v>26</v>
      </c>
      <c r="W6">
        <v>10</v>
      </c>
    </row>
    <row r="7" spans="1:27" x14ac:dyDescent="0.3">
      <c r="A7" t="s">
        <v>4</v>
      </c>
      <c r="B7" t="s">
        <v>342</v>
      </c>
      <c r="C7">
        <f t="shared" si="0"/>
        <v>8</v>
      </c>
      <c r="K7">
        <v>8</v>
      </c>
    </row>
    <row r="8" spans="1:27" x14ac:dyDescent="0.3">
      <c r="A8" t="s">
        <v>4</v>
      </c>
      <c r="B8" t="s">
        <v>249</v>
      </c>
      <c r="C8">
        <f t="shared" si="0"/>
        <v>449</v>
      </c>
      <c r="D8">
        <v>12</v>
      </c>
      <c r="E8">
        <v>28</v>
      </c>
      <c r="F8">
        <v>18</v>
      </c>
      <c r="G8">
        <v>40</v>
      </c>
      <c r="H8">
        <v>18</v>
      </c>
      <c r="I8">
        <v>34</v>
      </c>
      <c r="K8">
        <v>16</v>
      </c>
      <c r="M8">
        <v>30</v>
      </c>
      <c r="O8">
        <v>60</v>
      </c>
      <c r="Q8">
        <v>16</v>
      </c>
      <c r="R8">
        <v>53</v>
      </c>
      <c r="S8">
        <v>56</v>
      </c>
      <c r="U8">
        <v>20</v>
      </c>
      <c r="V8">
        <v>30</v>
      </c>
      <c r="W8">
        <v>18</v>
      </c>
    </row>
    <row r="9" spans="1:27" x14ac:dyDescent="0.3">
      <c r="A9" t="s">
        <v>4</v>
      </c>
      <c r="B9" t="s">
        <v>250</v>
      </c>
      <c r="C9">
        <f t="shared" si="0"/>
        <v>284</v>
      </c>
      <c r="D9">
        <v>14</v>
      </c>
      <c r="E9">
        <v>37</v>
      </c>
      <c r="F9">
        <v>16</v>
      </c>
      <c r="G9">
        <v>47</v>
      </c>
      <c r="H9">
        <v>14</v>
      </c>
      <c r="M9">
        <v>18</v>
      </c>
      <c r="N9">
        <v>44</v>
      </c>
      <c r="O9">
        <v>40</v>
      </c>
      <c r="S9">
        <v>30</v>
      </c>
      <c r="U9">
        <v>14</v>
      </c>
      <c r="W9">
        <v>10</v>
      </c>
    </row>
    <row r="10" spans="1:27" x14ac:dyDescent="0.3">
      <c r="A10" t="s">
        <v>4</v>
      </c>
      <c r="B10" t="s">
        <v>343</v>
      </c>
      <c r="C10">
        <f t="shared" si="0"/>
        <v>18</v>
      </c>
      <c r="K10">
        <v>18</v>
      </c>
    </row>
    <row r="11" spans="1:27" x14ac:dyDescent="0.3">
      <c r="A11" t="s">
        <v>4</v>
      </c>
      <c r="B11" t="s">
        <v>251</v>
      </c>
      <c r="C11">
        <f t="shared" si="0"/>
        <v>164</v>
      </c>
      <c r="D11">
        <v>18</v>
      </c>
      <c r="E11">
        <v>38</v>
      </c>
      <c r="F11">
        <v>16</v>
      </c>
      <c r="K11">
        <v>16</v>
      </c>
      <c r="M11">
        <v>16</v>
      </c>
      <c r="O11">
        <v>32</v>
      </c>
      <c r="Q11">
        <v>14</v>
      </c>
      <c r="U11">
        <v>0</v>
      </c>
      <c r="W11">
        <v>14</v>
      </c>
    </row>
    <row r="12" spans="1:27" x14ac:dyDescent="0.3">
      <c r="A12" t="s">
        <v>54</v>
      </c>
    </row>
    <row r="13" spans="1:27" x14ac:dyDescent="0.3">
      <c r="A13" t="s">
        <v>53</v>
      </c>
      <c r="B13" t="s">
        <v>390</v>
      </c>
      <c r="C13">
        <f>SUM(D13:AA13)</f>
        <v>0</v>
      </c>
      <c r="Q13">
        <v>0</v>
      </c>
    </row>
    <row r="14" spans="1:27" x14ac:dyDescent="0.3">
      <c r="A14" t="s">
        <v>379</v>
      </c>
      <c r="B14" t="s">
        <v>380</v>
      </c>
      <c r="C14">
        <f>SUM(D14:AA14)</f>
        <v>132</v>
      </c>
      <c r="O14">
        <v>60</v>
      </c>
      <c r="Q14">
        <v>18</v>
      </c>
      <c r="R14">
        <v>0</v>
      </c>
      <c r="S14">
        <v>36</v>
      </c>
      <c r="W14">
        <v>18</v>
      </c>
    </row>
    <row r="15" spans="1:27" x14ac:dyDescent="0.3">
      <c r="A15" t="s">
        <v>5</v>
      </c>
    </row>
    <row r="16" spans="1:27" x14ac:dyDescent="0.3">
      <c r="A16" t="s">
        <v>6</v>
      </c>
      <c r="B16" t="s">
        <v>84</v>
      </c>
      <c r="C16">
        <f>SUM(D16:AA16)</f>
        <v>164</v>
      </c>
      <c r="D16">
        <v>16</v>
      </c>
      <c r="E16">
        <v>36</v>
      </c>
      <c r="F16">
        <v>30</v>
      </c>
      <c r="G16">
        <v>32</v>
      </c>
      <c r="H16">
        <v>16</v>
      </c>
      <c r="I16">
        <v>0</v>
      </c>
      <c r="K16">
        <v>10</v>
      </c>
      <c r="Q16">
        <v>14</v>
      </c>
      <c r="W16">
        <v>10</v>
      </c>
    </row>
    <row r="17" spans="1:23" x14ac:dyDescent="0.3">
      <c r="A17" t="s">
        <v>6</v>
      </c>
      <c r="B17" t="s">
        <v>288</v>
      </c>
      <c r="C17">
        <f>SUM(D17:AA17)</f>
        <v>246</v>
      </c>
      <c r="D17">
        <v>18</v>
      </c>
      <c r="E17">
        <v>28</v>
      </c>
      <c r="F17">
        <v>14</v>
      </c>
      <c r="K17">
        <v>14</v>
      </c>
      <c r="M17">
        <v>31</v>
      </c>
      <c r="N17">
        <v>28</v>
      </c>
      <c r="O17">
        <v>32</v>
      </c>
      <c r="Q17">
        <v>14</v>
      </c>
      <c r="R17">
        <v>0</v>
      </c>
      <c r="S17">
        <v>24</v>
      </c>
      <c r="U17">
        <v>20</v>
      </c>
      <c r="W17">
        <v>23</v>
      </c>
    </row>
    <row r="18" spans="1:23" x14ac:dyDescent="0.3">
      <c r="A18" t="s">
        <v>6</v>
      </c>
      <c r="B18" t="s">
        <v>310</v>
      </c>
      <c r="C18">
        <f>SUM(D18:AA18)</f>
        <v>186.5</v>
      </c>
      <c r="E18">
        <v>30</v>
      </c>
      <c r="H18">
        <v>16</v>
      </c>
      <c r="I18">
        <v>40.5</v>
      </c>
      <c r="M18">
        <v>16</v>
      </c>
      <c r="O18">
        <v>34</v>
      </c>
      <c r="S18">
        <v>24</v>
      </c>
      <c r="U18">
        <v>12</v>
      </c>
      <c r="W18">
        <v>14</v>
      </c>
    </row>
    <row r="19" spans="1:23" x14ac:dyDescent="0.3">
      <c r="A19" t="s">
        <v>6</v>
      </c>
      <c r="B19" t="s">
        <v>85</v>
      </c>
      <c r="C19">
        <f>SUM(D19:AA19)</f>
        <v>556.5</v>
      </c>
      <c r="D19">
        <v>14</v>
      </c>
      <c r="E19">
        <v>30</v>
      </c>
      <c r="F19">
        <v>16</v>
      </c>
      <c r="G19">
        <v>44.5</v>
      </c>
      <c r="H19">
        <v>48</v>
      </c>
      <c r="I19">
        <v>54</v>
      </c>
      <c r="J19">
        <v>34</v>
      </c>
      <c r="K19">
        <v>26</v>
      </c>
      <c r="L19">
        <v>50</v>
      </c>
      <c r="M19">
        <v>16</v>
      </c>
      <c r="N19">
        <v>54.5</v>
      </c>
      <c r="O19">
        <v>0</v>
      </c>
      <c r="P19">
        <v>39</v>
      </c>
      <c r="Q19">
        <v>16</v>
      </c>
      <c r="R19">
        <v>38.5</v>
      </c>
      <c r="S19">
        <v>32</v>
      </c>
      <c r="U19">
        <v>12</v>
      </c>
      <c r="V19">
        <v>32</v>
      </c>
    </row>
    <row r="20" spans="1:23" x14ac:dyDescent="0.3">
      <c r="A20" t="s">
        <v>6</v>
      </c>
      <c r="B20" t="s">
        <v>86</v>
      </c>
      <c r="C20">
        <f>SUM(D20:AA20)</f>
        <v>252</v>
      </c>
      <c r="D20">
        <v>14</v>
      </c>
      <c r="F20">
        <v>18</v>
      </c>
      <c r="G20">
        <v>26</v>
      </c>
      <c r="H20">
        <v>16</v>
      </c>
      <c r="K20">
        <v>14</v>
      </c>
      <c r="M20">
        <v>56</v>
      </c>
      <c r="N20">
        <v>26</v>
      </c>
      <c r="O20">
        <v>32</v>
      </c>
      <c r="Q20">
        <v>6</v>
      </c>
      <c r="S20">
        <v>30</v>
      </c>
      <c r="U20">
        <v>14</v>
      </c>
      <c r="W20">
        <v>0</v>
      </c>
    </row>
    <row r="21" spans="1:23" x14ac:dyDescent="0.3">
      <c r="A21" t="s">
        <v>7</v>
      </c>
    </row>
    <row r="22" spans="1:23" x14ac:dyDescent="0.3">
      <c r="A22" t="s">
        <v>8</v>
      </c>
      <c r="B22" t="s">
        <v>242</v>
      </c>
      <c r="C22">
        <f>SUM(D22:AA22)</f>
        <v>218</v>
      </c>
      <c r="D22">
        <v>14</v>
      </c>
      <c r="E22">
        <v>28</v>
      </c>
      <c r="F22">
        <v>18</v>
      </c>
      <c r="H22">
        <v>12</v>
      </c>
      <c r="M22">
        <v>30</v>
      </c>
      <c r="O22">
        <v>36</v>
      </c>
      <c r="Q22">
        <v>14</v>
      </c>
      <c r="S22">
        <v>36</v>
      </c>
      <c r="U22">
        <v>18</v>
      </c>
      <c r="W22">
        <v>12</v>
      </c>
    </row>
    <row r="23" spans="1:23" x14ac:dyDescent="0.3">
      <c r="A23" t="s">
        <v>344</v>
      </c>
      <c r="B23" t="s">
        <v>345</v>
      </c>
      <c r="C23">
        <f>SUM(D23:AA23)</f>
        <v>90</v>
      </c>
      <c r="K23">
        <v>12</v>
      </c>
      <c r="O23">
        <v>28</v>
      </c>
      <c r="S23">
        <v>32</v>
      </c>
      <c r="W23">
        <v>18</v>
      </c>
    </row>
    <row r="24" spans="1:23" x14ac:dyDescent="0.3">
      <c r="A24" t="s">
        <v>8</v>
      </c>
      <c r="B24" t="s">
        <v>243</v>
      </c>
      <c r="C24">
        <f>SUM(D24:AA24)</f>
        <v>331.5</v>
      </c>
      <c r="D24">
        <v>14</v>
      </c>
      <c r="E24">
        <v>34</v>
      </c>
      <c r="F24">
        <v>16</v>
      </c>
      <c r="H24">
        <v>16</v>
      </c>
      <c r="I24">
        <v>0</v>
      </c>
      <c r="K24">
        <v>10</v>
      </c>
      <c r="M24">
        <v>18</v>
      </c>
      <c r="N24">
        <v>24</v>
      </c>
      <c r="Q24">
        <v>18</v>
      </c>
      <c r="R24">
        <v>50.5</v>
      </c>
      <c r="S24">
        <v>40</v>
      </c>
      <c r="T24">
        <v>26</v>
      </c>
      <c r="U24">
        <v>33</v>
      </c>
      <c r="V24">
        <v>32</v>
      </c>
    </row>
    <row r="25" spans="1:23" x14ac:dyDescent="0.3">
      <c r="A25" t="s">
        <v>8</v>
      </c>
      <c r="B25" t="s">
        <v>289</v>
      </c>
      <c r="C25">
        <f>SUM(D25:AA25)</f>
        <v>146</v>
      </c>
      <c r="D25">
        <v>16</v>
      </c>
      <c r="E25">
        <v>28</v>
      </c>
      <c r="F25">
        <v>16</v>
      </c>
      <c r="H25">
        <v>16</v>
      </c>
      <c r="K25">
        <v>14</v>
      </c>
      <c r="M25">
        <v>30</v>
      </c>
      <c r="Q25">
        <v>14</v>
      </c>
      <c r="U25">
        <v>12</v>
      </c>
    </row>
    <row r="26" spans="1:23" x14ac:dyDescent="0.3">
      <c r="A26" t="s">
        <v>9</v>
      </c>
    </row>
    <row r="27" spans="1:23" x14ac:dyDescent="0.3">
      <c r="A27" t="s">
        <v>10</v>
      </c>
      <c r="B27" t="s">
        <v>69</v>
      </c>
      <c r="C27">
        <f>SUM(D27:AA27)</f>
        <v>142</v>
      </c>
      <c r="D27">
        <v>16</v>
      </c>
      <c r="F27">
        <v>12</v>
      </c>
      <c r="H27">
        <v>14</v>
      </c>
      <c r="K27">
        <v>0</v>
      </c>
      <c r="M27">
        <v>16</v>
      </c>
      <c r="O27">
        <v>30</v>
      </c>
      <c r="Q27">
        <v>16</v>
      </c>
      <c r="S27">
        <v>26</v>
      </c>
      <c r="U27">
        <v>12</v>
      </c>
    </row>
    <row r="28" spans="1:23" x14ac:dyDescent="0.3">
      <c r="A28" t="s">
        <v>10</v>
      </c>
      <c r="B28" t="s">
        <v>70</v>
      </c>
      <c r="C28">
        <f>SUM(D28:AA28)</f>
        <v>160</v>
      </c>
      <c r="D28">
        <v>16</v>
      </c>
      <c r="E28">
        <v>28</v>
      </c>
      <c r="F28">
        <v>18</v>
      </c>
      <c r="H28">
        <v>18</v>
      </c>
      <c r="I28">
        <v>32</v>
      </c>
      <c r="M28">
        <v>16</v>
      </c>
      <c r="S28">
        <v>32</v>
      </c>
    </row>
    <row r="29" spans="1:23" x14ac:dyDescent="0.3">
      <c r="A29" t="s">
        <v>10</v>
      </c>
      <c r="B29" t="s">
        <v>346</v>
      </c>
      <c r="C29">
        <f>SUM(D29:AA29)</f>
        <v>134</v>
      </c>
      <c r="K29">
        <v>18</v>
      </c>
      <c r="O29">
        <v>32</v>
      </c>
      <c r="Q29">
        <v>16</v>
      </c>
      <c r="R29">
        <v>38</v>
      </c>
      <c r="U29">
        <v>16</v>
      </c>
      <c r="W29">
        <v>14</v>
      </c>
    </row>
    <row r="30" spans="1:23" x14ac:dyDescent="0.3">
      <c r="A30" t="s">
        <v>10</v>
      </c>
      <c r="B30" t="s">
        <v>71</v>
      </c>
      <c r="C30">
        <f>SUM(D30:AA30)</f>
        <v>534</v>
      </c>
      <c r="D30">
        <v>16</v>
      </c>
      <c r="E30">
        <v>0</v>
      </c>
      <c r="F30">
        <v>14</v>
      </c>
      <c r="G30">
        <v>51.5</v>
      </c>
      <c r="H30">
        <v>14</v>
      </c>
      <c r="I30">
        <v>46.5</v>
      </c>
      <c r="K30">
        <v>48</v>
      </c>
      <c r="L30">
        <v>32</v>
      </c>
      <c r="M30">
        <v>18</v>
      </c>
      <c r="N30">
        <v>48</v>
      </c>
      <c r="O30">
        <v>50</v>
      </c>
      <c r="P30">
        <v>32</v>
      </c>
      <c r="Q30">
        <v>14</v>
      </c>
      <c r="R30">
        <v>32</v>
      </c>
      <c r="S30">
        <v>32</v>
      </c>
      <c r="U30">
        <v>20</v>
      </c>
      <c r="V30">
        <v>50</v>
      </c>
      <c r="W30">
        <v>16</v>
      </c>
    </row>
    <row r="31" spans="1:23" x14ac:dyDescent="0.3">
      <c r="A31" t="s">
        <v>10</v>
      </c>
      <c r="B31" t="s">
        <v>72</v>
      </c>
      <c r="C31">
        <f>SUM(D31:AA31)</f>
        <v>198</v>
      </c>
      <c r="D31">
        <v>18</v>
      </c>
      <c r="E31">
        <v>24</v>
      </c>
      <c r="F31">
        <v>8</v>
      </c>
      <c r="H31">
        <v>0</v>
      </c>
      <c r="M31">
        <v>10</v>
      </c>
      <c r="O31">
        <v>32</v>
      </c>
      <c r="Q31">
        <v>16</v>
      </c>
      <c r="R31">
        <v>28</v>
      </c>
      <c r="S31">
        <v>34</v>
      </c>
      <c r="U31">
        <v>12</v>
      </c>
      <c r="W31">
        <v>16</v>
      </c>
    </row>
    <row r="32" spans="1:23" x14ac:dyDescent="0.3">
      <c r="A32" t="s">
        <v>11</v>
      </c>
    </row>
    <row r="33" spans="1:23" x14ac:dyDescent="0.3">
      <c r="A33" t="s">
        <v>12</v>
      </c>
      <c r="B33" t="s">
        <v>382</v>
      </c>
      <c r="C33">
        <f t="shared" ref="C33:C39" si="1">SUM(D33:AA33)</f>
        <v>22</v>
      </c>
      <c r="O33">
        <v>22</v>
      </c>
    </row>
    <row r="34" spans="1:23" x14ac:dyDescent="0.3">
      <c r="A34" t="s">
        <v>12</v>
      </c>
      <c r="B34" t="s">
        <v>322</v>
      </c>
      <c r="C34">
        <f t="shared" si="1"/>
        <v>266.5</v>
      </c>
      <c r="F34">
        <v>30</v>
      </c>
      <c r="G34">
        <v>36</v>
      </c>
      <c r="H34">
        <v>18</v>
      </c>
      <c r="I34">
        <v>47</v>
      </c>
      <c r="K34">
        <v>12</v>
      </c>
      <c r="M34">
        <v>18</v>
      </c>
      <c r="N34">
        <v>33.5</v>
      </c>
      <c r="Q34">
        <v>8</v>
      </c>
      <c r="S34">
        <v>32</v>
      </c>
      <c r="U34">
        <v>14</v>
      </c>
      <c r="W34">
        <v>18</v>
      </c>
    </row>
    <row r="35" spans="1:23" x14ac:dyDescent="0.3">
      <c r="A35" t="s">
        <v>12</v>
      </c>
      <c r="B35" t="s">
        <v>290</v>
      </c>
      <c r="C35">
        <f t="shared" si="1"/>
        <v>250</v>
      </c>
      <c r="D35">
        <v>14</v>
      </c>
      <c r="E35">
        <v>34</v>
      </c>
      <c r="H35">
        <v>18</v>
      </c>
      <c r="M35">
        <v>30</v>
      </c>
      <c r="N35">
        <v>42</v>
      </c>
      <c r="Q35">
        <v>30</v>
      </c>
      <c r="R35">
        <v>36</v>
      </c>
      <c r="U35">
        <v>30</v>
      </c>
      <c r="W35">
        <v>16</v>
      </c>
    </row>
    <row r="36" spans="1:23" x14ac:dyDescent="0.3">
      <c r="A36" t="s">
        <v>12</v>
      </c>
      <c r="B36" t="s">
        <v>381</v>
      </c>
      <c r="C36">
        <f t="shared" si="1"/>
        <v>30</v>
      </c>
      <c r="O36">
        <v>30</v>
      </c>
    </row>
    <row r="37" spans="1:23" x14ac:dyDescent="0.3">
      <c r="A37" t="s">
        <v>12</v>
      </c>
      <c r="B37" t="s">
        <v>274</v>
      </c>
      <c r="C37">
        <f t="shared" si="1"/>
        <v>339.5</v>
      </c>
      <c r="D37">
        <v>18</v>
      </c>
      <c r="E37">
        <v>30</v>
      </c>
      <c r="F37">
        <v>18</v>
      </c>
      <c r="G37">
        <v>37.5</v>
      </c>
      <c r="H37">
        <v>30</v>
      </c>
      <c r="I37">
        <v>41</v>
      </c>
      <c r="K37">
        <v>18</v>
      </c>
      <c r="M37">
        <v>33</v>
      </c>
      <c r="N37">
        <v>30</v>
      </c>
      <c r="Q37">
        <v>16</v>
      </c>
      <c r="S37">
        <v>36</v>
      </c>
      <c r="U37">
        <v>14</v>
      </c>
      <c r="W37">
        <v>18</v>
      </c>
    </row>
    <row r="38" spans="1:23" x14ac:dyDescent="0.3">
      <c r="A38" t="s">
        <v>12</v>
      </c>
      <c r="B38" t="s">
        <v>321</v>
      </c>
      <c r="C38">
        <f t="shared" si="1"/>
        <v>94</v>
      </c>
      <c r="F38">
        <v>14</v>
      </c>
      <c r="K38">
        <v>12</v>
      </c>
      <c r="O38">
        <v>36</v>
      </c>
      <c r="S38">
        <v>32</v>
      </c>
    </row>
    <row r="39" spans="1:23" x14ac:dyDescent="0.3">
      <c r="A39" t="s">
        <v>12</v>
      </c>
      <c r="B39" t="s">
        <v>291</v>
      </c>
      <c r="C39">
        <f t="shared" si="1"/>
        <v>38</v>
      </c>
      <c r="D39">
        <v>10</v>
      </c>
      <c r="E39">
        <v>28</v>
      </c>
    </row>
    <row r="40" spans="1:23" x14ac:dyDescent="0.3">
      <c r="A40" t="s">
        <v>276</v>
      </c>
    </row>
    <row r="41" spans="1:23" x14ac:dyDescent="0.3">
      <c r="A41" t="s">
        <v>278</v>
      </c>
      <c r="B41" t="s">
        <v>292</v>
      </c>
      <c r="C41">
        <f>SUM(D41:AA41)</f>
        <v>132</v>
      </c>
      <c r="D41">
        <v>18</v>
      </c>
      <c r="E41">
        <v>32</v>
      </c>
      <c r="F41">
        <v>14</v>
      </c>
      <c r="M41">
        <v>14</v>
      </c>
      <c r="Q41">
        <v>10</v>
      </c>
      <c r="S41">
        <v>28</v>
      </c>
      <c r="W41">
        <v>16</v>
      </c>
    </row>
    <row r="42" spans="1:23" x14ac:dyDescent="0.3">
      <c r="A42" t="s">
        <v>278</v>
      </c>
      <c r="B42" t="s">
        <v>391</v>
      </c>
      <c r="C42">
        <f>SUM(D42:AA42)</f>
        <v>26</v>
      </c>
      <c r="Q42">
        <v>10</v>
      </c>
      <c r="S42">
        <v>16</v>
      </c>
    </row>
    <row r="43" spans="1:23" x14ac:dyDescent="0.3">
      <c r="A43" t="s">
        <v>13</v>
      </c>
    </row>
    <row r="44" spans="1:23" x14ac:dyDescent="0.3">
      <c r="A44" t="s">
        <v>14</v>
      </c>
      <c r="B44" t="s">
        <v>91</v>
      </c>
      <c r="C44">
        <f t="shared" ref="C44:C50" si="2">SUM(D44:AA44)</f>
        <v>489</v>
      </c>
      <c r="D44">
        <v>15</v>
      </c>
      <c r="E44">
        <v>30</v>
      </c>
      <c r="F44">
        <v>38</v>
      </c>
      <c r="G44">
        <v>28</v>
      </c>
      <c r="H44">
        <v>16</v>
      </c>
      <c r="I44">
        <v>22</v>
      </c>
      <c r="J44">
        <v>44</v>
      </c>
      <c r="K44">
        <v>12</v>
      </c>
      <c r="L44">
        <v>24</v>
      </c>
      <c r="M44">
        <v>24</v>
      </c>
      <c r="N44">
        <v>28</v>
      </c>
      <c r="O44">
        <v>24</v>
      </c>
      <c r="P44">
        <v>30</v>
      </c>
      <c r="Q44">
        <v>48</v>
      </c>
      <c r="R44">
        <v>26</v>
      </c>
      <c r="S44">
        <v>28</v>
      </c>
      <c r="T44">
        <v>24</v>
      </c>
      <c r="U44">
        <v>14</v>
      </c>
      <c r="W44">
        <v>14</v>
      </c>
    </row>
    <row r="45" spans="1:23" x14ac:dyDescent="0.3">
      <c r="A45" t="s">
        <v>14</v>
      </c>
      <c r="B45" t="s">
        <v>92</v>
      </c>
      <c r="C45">
        <f t="shared" si="2"/>
        <v>758.5</v>
      </c>
      <c r="D45">
        <v>73</v>
      </c>
      <c r="E45">
        <v>54</v>
      </c>
      <c r="F45">
        <v>16</v>
      </c>
      <c r="G45">
        <v>44.5</v>
      </c>
      <c r="H45">
        <v>76</v>
      </c>
      <c r="I45">
        <v>28</v>
      </c>
      <c r="J45">
        <v>32</v>
      </c>
      <c r="K45">
        <v>16</v>
      </c>
      <c r="L45">
        <v>48</v>
      </c>
      <c r="M45">
        <v>12</v>
      </c>
      <c r="O45">
        <v>32</v>
      </c>
      <c r="P45">
        <v>49</v>
      </c>
      <c r="Q45">
        <v>14</v>
      </c>
      <c r="R45">
        <v>45</v>
      </c>
      <c r="S45">
        <v>60</v>
      </c>
      <c r="T45">
        <v>31</v>
      </c>
      <c r="U45">
        <v>54</v>
      </c>
      <c r="V45">
        <v>33</v>
      </c>
      <c r="W45">
        <v>41</v>
      </c>
    </row>
    <row r="46" spans="1:23" x14ac:dyDescent="0.3">
      <c r="A46" t="s">
        <v>14</v>
      </c>
      <c r="B46" t="s">
        <v>93</v>
      </c>
      <c r="C46">
        <f t="shared" si="2"/>
        <v>238</v>
      </c>
      <c r="D46">
        <v>16</v>
      </c>
      <c r="E46">
        <v>28</v>
      </c>
      <c r="F46">
        <v>34</v>
      </c>
      <c r="G46">
        <v>36</v>
      </c>
      <c r="H46">
        <v>16</v>
      </c>
      <c r="I46">
        <v>34</v>
      </c>
      <c r="K46">
        <v>16</v>
      </c>
      <c r="M46">
        <v>16</v>
      </c>
      <c r="O46">
        <v>0</v>
      </c>
      <c r="Q46">
        <v>12</v>
      </c>
      <c r="U46">
        <v>14</v>
      </c>
      <c r="W46">
        <v>16</v>
      </c>
    </row>
    <row r="47" spans="1:23" x14ac:dyDescent="0.3">
      <c r="A47" t="s">
        <v>14</v>
      </c>
      <c r="B47" t="s">
        <v>94</v>
      </c>
      <c r="C47">
        <f t="shared" si="2"/>
        <v>443</v>
      </c>
      <c r="D47">
        <v>18</v>
      </c>
      <c r="E47">
        <v>34</v>
      </c>
      <c r="F47">
        <v>16</v>
      </c>
      <c r="G47">
        <v>71</v>
      </c>
      <c r="H47">
        <v>12</v>
      </c>
      <c r="J47">
        <v>40</v>
      </c>
      <c r="K47">
        <v>22</v>
      </c>
      <c r="M47">
        <v>0</v>
      </c>
      <c r="O47">
        <v>36</v>
      </c>
      <c r="P47">
        <v>30</v>
      </c>
      <c r="Q47">
        <v>16</v>
      </c>
      <c r="R47">
        <v>32</v>
      </c>
      <c r="S47">
        <v>50</v>
      </c>
      <c r="T47">
        <v>36</v>
      </c>
      <c r="U47">
        <v>16</v>
      </c>
      <c r="W47">
        <v>14</v>
      </c>
    </row>
    <row r="48" spans="1:23" x14ac:dyDescent="0.3">
      <c r="A48" t="s">
        <v>14</v>
      </c>
      <c r="B48" t="s">
        <v>95</v>
      </c>
      <c r="C48">
        <f t="shared" si="2"/>
        <v>18</v>
      </c>
      <c r="D48">
        <v>18</v>
      </c>
      <c r="E48">
        <v>0</v>
      </c>
    </row>
    <row r="49" spans="1:23" x14ac:dyDescent="0.3">
      <c r="A49" t="s">
        <v>14</v>
      </c>
      <c r="B49" t="s">
        <v>424</v>
      </c>
      <c r="C49">
        <f t="shared" si="2"/>
        <v>32</v>
      </c>
      <c r="S49">
        <v>32</v>
      </c>
    </row>
    <row r="50" spans="1:23" x14ac:dyDescent="0.3">
      <c r="A50" t="s">
        <v>14</v>
      </c>
      <c r="B50" t="s">
        <v>347</v>
      </c>
      <c r="C50">
        <f t="shared" si="2"/>
        <v>28</v>
      </c>
      <c r="K50">
        <v>14</v>
      </c>
      <c r="M50">
        <v>14</v>
      </c>
    </row>
    <row r="51" spans="1:23" x14ac:dyDescent="0.3">
      <c r="A51" t="s">
        <v>15</v>
      </c>
    </row>
    <row r="52" spans="1:23" x14ac:dyDescent="0.3">
      <c r="A52" t="s">
        <v>16</v>
      </c>
      <c r="B52" t="s">
        <v>102</v>
      </c>
      <c r="C52">
        <f>SUM(D52:AA52)</f>
        <v>144</v>
      </c>
      <c r="D52">
        <v>14</v>
      </c>
      <c r="E52">
        <v>38</v>
      </c>
      <c r="F52">
        <v>14</v>
      </c>
      <c r="H52">
        <v>18</v>
      </c>
      <c r="K52">
        <v>12</v>
      </c>
      <c r="M52">
        <v>18</v>
      </c>
      <c r="O52">
        <v>30</v>
      </c>
    </row>
    <row r="53" spans="1:23" x14ac:dyDescent="0.3">
      <c r="A53" t="s">
        <v>16</v>
      </c>
      <c r="B53" t="s">
        <v>427</v>
      </c>
      <c r="C53">
        <f>SUM(D53:AA53)</f>
        <v>28</v>
      </c>
      <c r="U53">
        <v>16</v>
      </c>
      <c r="W53">
        <v>12</v>
      </c>
    </row>
    <row r="54" spans="1:23" x14ac:dyDescent="0.3">
      <c r="A54" t="s">
        <v>16</v>
      </c>
      <c r="B54" t="s">
        <v>103</v>
      </c>
      <c r="C54">
        <f>SUM(D54:AA54)</f>
        <v>317</v>
      </c>
      <c r="D54">
        <v>12</v>
      </c>
      <c r="E54">
        <v>34</v>
      </c>
      <c r="F54">
        <v>10</v>
      </c>
      <c r="H54">
        <v>18</v>
      </c>
      <c r="I54">
        <v>32</v>
      </c>
      <c r="K54">
        <v>14</v>
      </c>
      <c r="M54">
        <v>16</v>
      </c>
      <c r="O54">
        <v>34</v>
      </c>
      <c r="Q54">
        <v>18</v>
      </c>
      <c r="R54">
        <v>34</v>
      </c>
      <c r="S54">
        <v>28</v>
      </c>
      <c r="U54">
        <v>19</v>
      </c>
      <c r="V54">
        <v>30</v>
      </c>
      <c r="W54">
        <v>18</v>
      </c>
    </row>
    <row r="55" spans="1:23" x14ac:dyDescent="0.3">
      <c r="A55" t="s">
        <v>16</v>
      </c>
      <c r="B55" t="s">
        <v>266</v>
      </c>
      <c r="C55">
        <f>SUM(D55:AA55)</f>
        <v>380.5</v>
      </c>
      <c r="D55">
        <v>18</v>
      </c>
      <c r="E55">
        <v>28</v>
      </c>
      <c r="F55">
        <v>16</v>
      </c>
      <c r="G55">
        <v>47</v>
      </c>
      <c r="H55">
        <v>18</v>
      </c>
      <c r="I55">
        <v>36</v>
      </c>
      <c r="K55">
        <v>14</v>
      </c>
      <c r="M55">
        <v>16</v>
      </c>
      <c r="N55">
        <v>47.5</v>
      </c>
      <c r="O55">
        <v>36</v>
      </c>
      <c r="Q55">
        <v>18</v>
      </c>
      <c r="R55">
        <v>30</v>
      </c>
      <c r="S55">
        <v>32</v>
      </c>
      <c r="U55">
        <v>12</v>
      </c>
      <c r="W55">
        <v>12</v>
      </c>
    </row>
    <row r="56" spans="1:23" x14ac:dyDescent="0.3">
      <c r="A56" t="s">
        <v>16</v>
      </c>
      <c r="B56" t="s">
        <v>104</v>
      </c>
      <c r="C56">
        <f>SUM(D56:AA56)</f>
        <v>216</v>
      </c>
      <c r="D56">
        <v>12</v>
      </c>
      <c r="E56">
        <v>32</v>
      </c>
      <c r="F56">
        <v>14</v>
      </c>
      <c r="H56">
        <v>16</v>
      </c>
      <c r="K56">
        <v>16</v>
      </c>
      <c r="M56">
        <v>18</v>
      </c>
      <c r="O56">
        <v>36</v>
      </c>
      <c r="Q56">
        <v>12</v>
      </c>
      <c r="S56">
        <v>28</v>
      </c>
      <c r="U56">
        <v>18</v>
      </c>
      <c r="W56">
        <v>14</v>
      </c>
    </row>
    <row r="57" spans="1:23" x14ac:dyDescent="0.3">
      <c r="A57" t="s">
        <v>18</v>
      </c>
    </row>
    <row r="58" spans="1:23" x14ac:dyDescent="0.3">
      <c r="A58" t="s">
        <v>17</v>
      </c>
      <c r="B58" t="s">
        <v>210</v>
      </c>
      <c r="C58">
        <f t="shared" ref="C58:C63" si="3">SUM(D58:AA58)</f>
        <v>490.5</v>
      </c>
      <c r="D58">
        <v>18</v>
      </c>
      <c r="E58">
        <v>30</v>
      </c>
      <c r="F58">
        <v>16</v>
      </c>
      <c r="G58">
        <v>28</v>
      </c>
      <c r="H58">
        <v>24</v>
      </c>
      <c r="I58">
        <v>37.5</v>
      </c>
      <c r="J58">
        <v>56</v>
      </c>
      <c r="K58">
        <v>27</v>
      </c>
      <c r="L58">
        <v>37</v>
      </c>
      <c r="M58">
        <v>10</v>
      </c>
      <c r="O58">
        <v>41</v>
      </c>
      <c r="P58">
        <v>32</v>
      </c>
      <c r="Q58">
        <v>10</v>
      </c>
      <c r="S58">
        <v>26</v>
      </c>
      <c r="U58">
        <v>54</v>
      </c>
      <c r="V58">
        <v>30</v>
      </c>
      <c r="W58">
        <v>14</v>
      </c>
    </row>
    <row r="59" spans="1:23" x14ac:dyDescent="0.3">
      <c r="A59" t="s">
        <v>17</v>
      </c>
      <c r="B59" t="s">
        <v>311</v>
      </c>
      <c r="C59">
        <f t="shared" si="3"/>
        <v>58</v>
      </c>
      <c r="E59">
        <v>22</v>
      </c>
      <c r="F59">
        <v>16</v>
      </c>
      <c r="H59">
        <v>0</v>
      </c>
      <c r="K59">
        <v>12</v>
      </c>
      <c r="M59">
        <v>8</v>
      </c>
    </row>
    <row r="60" spans="1:23" x14ac:dyDescent="0.3">
      <c r="A60" t="s">
        <v>17</v>
      </c>
      <c r="B60" t="s">
        <v>428</v>
      </c>
      <c r="C60">
        <f t="shared" si="3"/>
        <v>24</v>
      </c>
      <c r="U60">
        <v>18</v>
      </c>
      <c r="W60">
        <v>6</v>
      </c>
    </row>
    <row r="61" spans="1:23" x14ac:dyDescent="0.3">
      <c r="A61" t="s">
        <v>17</v>
      </c>
      <c r="B61" t="s">
        <v>236</v>
      </c>
      <c r="C61">
        <f t="shared" si="3"/>
        <v>16</v>
      </c>
      <c r="D61">
        <v>16</v>
      </c>
    </row>
    <row r="62" spans="1:23" x14ac:dyDescent="0.3">
      <c r="A62" t="s">
        <v>17</v>
      </c>
      <c r="B62" t="s">
        <v>237</v>
      </c>
      <c r="C62">
        <f t="shared" si="3"/>
        <v>954.5</v>
      </c>
      <c r="D62">
        <v>18</v>
      </c>
      <c r="E62">
        <v>60</v>
      </c>
      <c r="F62">
        <v>34</v>
      </c>
      <c r="G62">
        <v>65</v>
      </c>
      <c r="H62">
        <v>14</v>
      </c>
      <c r="I62">
        <v>61.5</v>
      </c>
      <c r="J62">
        <v>78</v>
      </c>
      <c r="K62">
        <v>44</v>
      </c>
      <c r="L62">
        <v>94</v>
      </c>
      <c r="M62">
        <v>16</v>
      </c>
      <c r="N62">
        <v>54</v>
      </c>
      <c r="O62">
        <v>36</v>
      </c>
      <c r="P62">
        <v>66</v>
      </c>
      <c r="Q62">
        <v>22</v>
      </c>
      <c r="R62">
        <v>46</v>
      </c>
      <c r="S62">
        <v>50</v>
      </c>
      <c r="T62">
        <v>57</v>
      </c>
      <c r="U62">
        <v>34</v>
      </c>
      <c r="V62">
        <v>68</v>
      </c>
      <c r="W62">
        <v>37</v>
      </c>
    </row>
    <row r="63" spans="1:23" x14ac:dyDescent="0.3">
      <c r="A63" t="s">
        <v>17</v>
      </c>
      <c r="B63" t="s">
        <v>238</v>
      </c>
      <c r="C63">
        <f t="shared" si="3"/>
        <v>232</v>
      </c>
      <c r="D63">
        <v>12</v>
      </c>
      <c r="E63">
        <v>32</v>
      </c>
      <c r="F63">
        <v>8</v>
      </c>
      <c r="H63">
        <v>14</v>
      </c>
      <c r="K63">
        <v>12</v>
      </c>
      <c r="M63">
        <v>30</v>
      </c>
      <c r="N63">
        <v>40</v>
      </c>
      <c r="Q63">
        <v>14</v>
      </c>
      <c r="S63">
        <v>36</v>
      </c>
      <c r="U63">
        <v>16</v>
      </c>
      <c r="W63">
        <v>18</v>
      </c>
    </row>
    <row r="64" spans="1:23" x14ac:dyDescent="0.3">
      <c r="A64" t="s">
        <v>20</v>
      </c>
    </row>
    <row r="65" spans="1:23" x14ac:dyDescent="0.3">
      <c r="A65" t="s">
        <v>19</v>
      </c>
      <c r="B65" t="s">
        <v>105</v>
      </c>
      <c r="C65">
        <f t="shared" ref="C65:C70" si="4">SUM(D65:AA65)</f>
        <v>435</v>
      </c>
      <c r="D65">
        <v>32</v>
      </c>
      <c r="E65">
        <v>28</v>
      </c>
      <c r="F65">
        <v>20</v>
      </c>
      <c r="G65">
        <v>70</v>
      </c>
      <c r="H65">
        <v>18</v>
      </c>
      <c r="K65">
        <v>20</v>
      </c>
      <c r="M65">
        <v>14</v>
      </c>
      <c r="O65">
        <v>40</v>
      </c>
      <c r="Q65">
        <v>35</v>
      </c>
      <c r="R65">
        <v>30</v>
      </c>
      <c r="S65">
        <v>32</v>
      </c>
      <c r="T65">
        <v>48</v>
      </c>
      <c r="U65">
        <v>18</v>
      </c>
      <c r="W65">
        <v>30</v>
      </c>
    </row>
    <row r="66" spans="1:23" x14ac:dyDescent="0.3">
      <c r="A66" t="s">
        <v>19</v>
      </c>
      <c r="B66" t="s">
        <v>106</v>
      </c>
      <c r="C66">
        <f t="shared" si="4"/>
        <v>767</v>
      </c>
      <c r="D66">
        <v>16</v>
      </c>
      <c r="E66">
        <v>26</v>
      </c>
      <c r="F66">
        <v>42</v>
      </c>
      <c r="G66">
        <v>67</v>
      </c>
      <c r="H66">
        <v>12</v>
      </c>
      <c r="J66">
        <v>56</v>
      </c>
      <c r="K66">
        <v>14</v>
      </c>
      <c r="L66">
        <v>36</v>
      </c>
      <c r="M66">
        <v>16</v>
      </c>
      <c r="N66">
        <v>28</v>
      </c>
      <c r="O66">
        <v>90</v>
      </c>
      <c r="P66">
        <v>90</v>
      </c>
      <c r="Q66">
        <v>17</v>
      </c>
      <c r="R66">
        <v>58</v>
      </c>
      <c r="S66">
        <v>28</v>
      </c>
      <c r="T66">
        <v>46</v>
      </c>
      <c r="U66">
        <v>67</v>
      </c>
      <c r="V66">
        <v>45</v>
      </c>
      <c r="W66">
        <v>13</v>
      </c>
    </row>
    <row r="67" spans="1:23" x14ac:dyDescent="0.3">
      <c r="A67" t="s">
        <v>19</v>
      </c>
      <c r="B67" t="s">
        <v>107</v>
      </c>
      <c r="C67">
        <f t="shared" si="4"/>
        <v>926</v>
      </c>
      <c r="D67">
        <v>8</v>
      </c>
      <c r="E67">
        <v>92</v>
      </c>
      <c r="F67">
        <v>39</v>
      </c>
      <c r="G67">
        <v>77.5</v>
      </c>
      <c r="H67">
        <v>78</v>
      </c>
      <c r="I67">
        <v>55</v>
      </c>
      <c r="J67">
        <v>37</v>
      </c>
      <c r="K67">
        <v>22</v>
      </c>
      <c r="L67">
        <v>22</v>
      </c>
      <c r="M67">
        <v>22</v>
      </c>
      <c r="N67">
        <v>50.5</v>
      </c>
      <c r="O67">
        <v>69</v>
      </c>
      <c r="P67">
        <v>77</v>
      </c>
      <c r="Q67">
        <v>28</v>
      </c>
      <c r="R67">
        <v>28</v>
      </c>
      <c r="S67">
        <v>40</v>
      </c>
      <c r="T67">
        <v>28</v>
      </c>
      <c r="U67">
        <v>42</v>
      </c>
      <c r="V67">
        <v>80</v>
      </c>
      <c r="W67">
        <v>31</v>
      </c>
    </row>
    <row r="68" spans="1:23" x14ac:dyDescent="0.3">
      <c r="A68" t="s">
        <v>19</v>
      </c>
      <c r="B68" t="s">
        <v>245</v>
      </c>
      <c r="C68">
        <f t="shared" si="4"/>
        <v>374.5</v>
      </c>
      <c r="D68">
        <v>18</v>
      </c>
      <c r="E68">
        <v>36</v>
      </c>
      <c r="F68">
        <v>18</v>
      </c>
      <c r="G68">
        <v>41</v>
      </c>
      <c r="H68">
        <v>30</v>
      </c>
      <c r="I68">
        <v>68</v>
      </c>
      <c r="K68">
        <v>16</v>
      </c>
      <c r="M68">
        <v>18</v>
      </c>
      <c r="N68">
        <v>53.5</v>
      </c>
      <c r="O68">
        <v>30</v>
      </c>
      <c r="U68">
        <v>12</v>
      </c>
      <c r="W68">
        <v>34</v>
      </c>
    </row>
    <row r="69" spans="1:23" x14ac:dyDescent="0.3">
      <c r="A69" t="s">
        <v>19</v>
      </c>
      <c r="B69" t="s">
        <v>246</v>
      </c>
      <c r="C69">
        <f t="shared" si="4"/>
        <v>209</v>
      </c>
      <c r="D69">
        <v>12</v>
      </c>
      <c r="E69">
        <v>26</v>
      </c>
      <c r="F69">
        <v>24</v>
      </c>
      <c r="G69">
        <v>30</v>
      </c>
      <c r="H69">
        <v>16</v>
      </c>
      <c r="I69">
        <v>39</v>
      </c>
      <c r="K69">
        <v>0</v>
      </c>
      <c r="M69">
        <v>16</v>
      </c>
      <c r="O69">
        <v>30</v>
      </c>
      <c r="W69">
        <v>16</v>
      </c>
    </row>
    <row r="70" spans="1:23" x14ac:dyDescent="0.3">
      <c r="A70" t="s">
        <v>19</v>
      </c>
      <c r="B70" t="s">
        <v>108</v>
      </c>
      <c r="C70">
        <f t="shared" si="4"/>
        <v>710</v>
      </c>
      <c r="D70">
        <v>20</v>
      </c>
      <c r="E70">
        <v>68</v>
      </c>
      <c r="F70">
        <v>21</v>
      </c>
      <c r="G70">
        <v>52</v>
      </c>
      <c r="H70">
        <v>34</v>
      </c>
      <c r="I70">
        <v>46</v>
      </c>
      <c r="J70">
        <v>34</v>
      </c>
      <c r="K70">
        <v>54</v>
      </c>
      <c r="L70">
        <v>30</v>
      </c>
      <c r="M70">
        <v>38</v>
      </c>
      <c r="N70">
        <v>28</v>
      </c>
      <c r="O70">
        <v>32</v>
      </c>
      <c r="P70">
        <v>44</v>
      </c>
      <c r="Q70">
        <v>12</v>
      </c>
      <c r="R70">
        <v>38</v>
      </c>
      <c r="S70">
        <v>30</v>
      </c>
      <c r="T70">
        <v>59</v>
      </c>
      <c r="U70">
        <v>16</v>
      </c>
      <c r="V70">
        <v>28</v>
      </c>
      <c r="W70">
        <v>26</v>
      </c>
    </row>
    <row r="71" spans="1:23" x14ac:dyDescent="0.3">
      <c r="A71" t="s">
        <v>383</v>
      </c>
    </row>
    <row r="72" spans="1:23" x14ac:dyDescent="0.3">
      <c r="A72" t="s">
        <v>384</v>
      </c>
      <c r="B72" t="s">
        <v>385</v>
      </c>
      <c r="C72">
        <f>SUM(D72:AA72)</f>
        <v>84</v>
      </c>
      <c r="O72">
        <v>26</v>
      </c>
      <c r="Q72">
        <v>10</v>
      </c>
      <c r="S72">
        <v>32</v>
      </c>
      <c r="W72">
        <v>16</v>
      </c>
    </row>
    <row r="73" spans="1:23" x14ac:dyDescent="0.3">
      <c r="A73" t="s">
        <v>22</v>
      </c>
    </row>
    <row r="74" spans="1:23" x14ac:dyDescent="0.3">
      <c r="A74" t="s">
        <v>21</v>
      </c>
      <c r="B74" t="s">
        <v>337</v>
      </c>
      <c r="C74">
        <f t="shared" ref="C74:C83" si="5">SUM(D74:AA74)</f>
        <v>68.5</v>
      </c>
      <c r="H74">
        <v>16</v>
      </c>
      <c r="I74">
        <v>38.5</v>
      </c>
      <c r="K74">
        <v>14</v>
      </c>
    </row>
    <row r="75" spans="1:23" x14ac:dyDescent="0.3">
      <c r="A75" t="s">
        <v>21</v>
      </c>
      <c r="B75" t="s">
        <v>338</v>
      </c>
      <c r="C75">
        <f t="shared" si="5"/>
        <v>124.5</v>
      </c>
      <c r="H75">
        <v>8</v>
      </c>
      <c r="K75">
        <v>18</v>
      </c>
      <c r="M75">
        <v>18</v>
      </c>
      <c r="N75">
        <v>46.5</v>
      </c>
      <c r="O75">
        <v>34</v>
      </c>
    </row>
    <row r="76" spans="1:23" x14ac:dyDescent="0.3">
      <c r="A76" t="s">
        <v>21</v>
      </c>
      <c r="B76" t="s">
        <v>114</v>
      </c>
      <c r="C76">
        <f t="shared" si="5"/>
        <v>1255</v>
      </c>
      <c r="D76">
        <v>51</v>
      </c>
      <c r="E76">
        <v>39</v>
      </c>
      <c r="F76">
        <v>14</v>
      </c>
      <c r="G76">
        <v>31</v>
      </c>
      <c r="H76">
        <v>59</v>
      </c>
      <c r="I76">
        <v>52</v>
      </c>
      <c r="J76">
        <v>68</v>
      </c>
      <c r="K76">
        <v>78</v>
      </c>
      <c r="L76">
        <v>76</v>
      </c>
      <c r="M76">
        <v>36</v>
      </c>
      <c r="N76">
        <v>72</v>
      </c>
      <c r="O76">
        <v>120</v>
      </c>
      <c r="P76">
        <v>52</v>
      </c>
      <c r="Q76">
        <v>62</v>
      </c>
      <c r="R76">
        <v>77</v>
      </c>
      <c r="S76">
        <v>66</v>
      </c>
      <c r="T76">
        <v>60</v>
      </c>
      <c r="U76">
        <v>95</v>
      </c>
      <c r="V76">
        <v>64</v>
      </c>
      <c r="W76">
        <v>83</v>
      </c>
    </row>
    <row r="77" spans="1:23" x14ac:dyDescent="0.3">
      <c r="A77" t="s">
        <v>21</v>
      </c>
      <c r="B77" t="s">
        <v>339</v>
      </c>
      <c r="C77">
        <f t="shared" si="5"/>
        <v>170</v>
      </c>
      <c r="H77">
        <v>18</v>
      </c>
      <c r="I77">
        <v>34</v>
      </c>
      <c r="K77">
        <v>14</v>
      </c>
      <c r="M77">
        <v>16</v>
      </c>
      <c r="N77">
        <v>22</v>
      </c>
      <c r="O77">
        <v>34</v>
      </c>
      <c r="Q77">
        <v>10</v>
      </c>
      <c r="U77">
        <v>12</v>
      </c>
      <c r="W77">
        <v>10</v>
      </c>
    </row>
    <row r="78" spans="1:23" x14ac:dyDescent="0.3">
      <c r="A78" t="s">
        <v>21</v>
      </c>
      <c r="B78" t="s">
        <v>115</v>
      </c>
      <c r="C78">
        <f t="shared" si="5"/>
        <v>141.5</v>
      </c>
      <c r="D78">
        <v>16</v>
      </c>
      <c r="E78">
        <v>32</v>
      </c>
      <c r="F78">
        <v>18</v>
      </c>
      <c r="G78">
        <v>51.5</v>
      </c>
      <c r="K78">
        <v>12</v>
      </c>
      <c r="U78">
        <v>12</v>
      </c>
    </row>
    <row r="79" spans="1:23" x14ac:dyDescent="0.3">
      <c r="A79" t="s">
        <v>21</v>
      </c>
      <c r="B79" t="s">
        <v>116</v>
      </c>
      <c r="C79">
        <f t="shared" si="5"/>
        <v>616</v>
      </c>
      <c r="D79">
        <v>16</v>
      </c>
      <c r="E79">
        <v>32</v>
      </c>
      <c r="F79">
        <v>16</v>
      </c>
      <c r="G79">
        <v>67</v>
      </c>
      <c r="H79">
        <v>12</v>
      </c>
      <c r="K79">
        <v>24</v>
      </c>
      <c r="L79">
        <v>22</v>
      </c>
      <c r="M79">
        <v>46</v>
      </c>
      <c r="N79">
        <v>32</v>
      </c>
      <c r="O79">
        <v>42</v>
      </c>
      <c r="P79">
        <v>32</v>
      </c>
      <c r="Q79">
        <v>23</v>
      </c>
      <c r="R79">
        <v>75</v>
      </c>
      <c r="S79">
        <v>73</v>
      </c>
      <c r="T79">
        <v>38</v>
      </c>
      <c r="U79">
        <v>16</v>
      </c>
      <c r="V79">
        <v>34</v>
      </c>
      <c r="W79">
        <v>16</v>
      </c>
    </row>
    <row r="80" spans="1:23" x14ac:dyDescent="0.3">
      <c r="A80" t="s">
        <v>21</v>
      </c>
      <c r="B80" t="s">
        <v>117</v>
      </c>
      <c r="C80">
        <f t="shared" si="5"/>
        <v>430.5</v>
      </c>
      <c r="D80">
        <v>16</v>
      </c>
      <c r="E80">
        <v>32</v>
      </c>
      <c r="F80">
        <v>14</v>
      </c>
      <c r="M80">
        <v>18</v>
      </c>
      <c r="N80">
        <v>55.5</v>
      </c>
      <c r="O80">
        <v>39</v>
      </c>
      <c r="P80">
        <v>30</v>
      </c>
      <c r="Q80">
        <v>18</v>
      </c>
      <c r="R80">
        <v>75</v>
      </c>
      <c r="S80">
        <v>34</v>
      </c>
      <c r="T80">
        <v>42</v>
      </c>
      <c r="U80">
        <v>18</v>
      </c>
      <c r="W80">
        <v>39</v>
      </c>
    </row>
    <row r="81" spans="1:23" x14ac:dyDescent="0.3">
      <c r="A81" t="s">
        <v>21</v>
      </c>
      <c r="B81" t="s">
        <v>118</v>
      </c>
      <c r="C81">
        <f t="shared" si="5"/>
        <v>782</v>
      </c>
      <c r="D81">
        <v>56</v>
      </c>
      <c r="E81">
        <v>43</v>
      </c>
      <c r="F81">
        <v>14</v>
      </c>
      <c r="G81">
        <v>0</v>
      </c>
      <c r="H81">
        <v>25</v>
      </c>
      <c r="I81">
        <v>66</v>
      </c>
      <c r="J81">
        <v>52</v>
      </c>
      <c r="M81">
        <v>37</v>
      </c>
      <c r="N81">
        <v>52</v>
      </c>
      <c r="O81">
        <v>83</v>
      </c>
      <c r="Q81">
        <v>32</v>
      </c>
      <c r="R81">
        <v>60</v>
      </c>
      <c r="S81">
        <v>59</v>
      </c>
      <c r="T81">
        <v>50</v>
      </c>
      <c r="U81">
        <v>24</v>
      </c>
      <c r="V81">
        <v>68</v>
      </c>
      <c r="W81">
        <v>61</v>
      </c>
    </row>
    <row r="82" spans="1:23" x14ac:dyDescent="0.3">
      <c r="A82" t="s">
        <v>21</v>
      </c>
      <c r="B82" t="s">
        <v>442</v>
      </c>
      <c r="C82">
        <f>SUM(D82:AA82)</f>
        <v>14</v>
      </c>
      <c r="W82">
        <v>14</v>
      </c>
    </row>
    <row r="83" spans="1:23" x14ac:dyDescent="0.3">
      <c r="A83" t="s">
        <v>21</v>
      </c>
      <c r="B83" t="s">
        <v>119</v>
      </c>
      <c r="C83">
        <f t="shared" si="5"/>
        <v>100</v>
      </c>
      <c r="D83">
        <v>16</v>
      </c>
      <c r="E83">
        <v>32</v>
      </c>
      <c r="F83">
        <v>18</v>
      </c>
      <c r="G83">
        <v>34</v>
      </c>
    </row>
    <row r="84" spans="1:23" x14ac:dyDescent="0.3">
      <c r="A84" t="s">
        <v>393</v>
      </c>
    </row>
    <row r="85" spans="1:23" x14ac:dyDescent="0.3">
      <c r="A85" t="s">
        <v>392</v>
      </c>
      <c r="B85" t="s">
        <v>394</v>
      </c>
      <c r="C85">
        <f>SUM(D85:AA85)</f>
        <v>48</v>
      </c>
      <c r="Q85">
        <v>12</v>
      </c>
      <c r="S85">
        <v>36</v>
      </c>
    </row>
    <row r="86" spans="1:23" x14ac:dyDescent="0.3">
      <c r="A86" t="s">
        <v>24</v>
      </c>
    </row>
    <row r="87" spans="1:23" x14ac:dyDescent="0.3">
      <c r="A87" t="s">
        <v>23</v>
      </c>
      <c r="B87" t="s">
        <v>348</v>
      </c>
      <c r="C87">
        <f>SUM(D87:AA87)</f>
        <v>156</v>
      </c>
      <c r="K87">
        <v>12</v>
      </c>
      <c r="M87">
        <v>18</v>
      </c>
      <c r="N87">
        <v>28</v>
      </c>
      <c r="O87">
        <v>32</v>
      </c>
      <c r="Q87">
        <v>14</v>
      </c>
      <c r="S87">
        <v>30</v>
      </c>
      <c r="U87">
        <v>12</v>
      </c>
      <c r="W87">
        <v>10</v>
      </c>
    </row>
    <row r="88" spans="1:23" x14ac:dyDescent="0.3">
      <c r="A88" t="s">
        <v>23</v>
      </c>
      <c r="B88" t="s">
        <v>141</v>
      </c>
      <c r="C88">
        <f>SUM(D88:AA88)</f>
        <v>124</v>
      </c>
      <c r="D88">
        <v>12</v>
      </c>
      <c r="E88">
        <v>30</v>
      </c>
      <c r="F88">
        <v>16</v>
      </c>
      <c r="G88">
        <v>32</v>
      </c>
      <c r="H88">
        <v>10</v>
      </c>
      <c r="K88">
        <v>10</v>
      </c>
      <c r="M88">
        <v>14</v>
      </c>
    </row>
    <row r="89" spans="1:23" x14ac:dyDescent="0.3">
      <c r="A89" t="s">
        <v>23</v>
      </c>
      <c r="B89" t="s">
        <v>142</v>
      </c>
      <c r="C89">
        <f>SUM(D89:AA89)</f>
        <v>338</v>
      </c>
      <c r="D89">
        <v>23</v>
      </c>
      <c r="E89">
        <v>32</v>
      </c>
      <c r="F89">
        <v>16</v>
      </c>
      <c r="G89">
        <v>30</v>
      </c>
      <c r="H89">
        <v>14</v>
      </c>
      <c r="K89">
        <v>16</v>
      </c>
      <c r="M89">
        <v>18</v>
      </c>
      <c r="N89">
        <v>32</v>
      </c>
      <c r="O89">
        <v>34</v>
      </c>
      <c r="Q89">
        <v>14</v>
      </c>
      <c r="R89">
        <v>47</v>
      </c>
      <c r="S89">
        <v>32</v>
      </c>
      <c r="U89">
        <v>14</v>
      </c>
      <c r="W89">
        <v>16</v>
      </c>
    </row>
    <row r="90" spans="1:23" x14ac:dyDescent="0.3">
      <c r="A90" t="s">
        <v>23</v>
      </c>
      <c r="B90" t="s">
        <v>143</v>
      </c>
      <c r="C90">
        <f>SUM(D90:AA90)</f>
        <v>759</v>
      </c>
      <c r="D90">
        <v>10</v>
      </c>
      <c r="E90">
        <v>50</v>
      </c>
      <c r="F90">
        <v>18</v>
      </c>
      <c r="G90">
        <v>32</v>
      </c>
      <c r="H90">
        <v>24</v>
      </c>
      <c r="I90">
        <v>43</v>
      </c>
      <c r="J90">
        <v>41</v>
      </c>
      <c r="K90">
        <v>17</v>
      </c>
      <c r="L90">
        <v>44</v>
      </c>
      <c r="M90">
        <v>32</v>
      </c>
      <c r="N90">
        <v>28</v>
      </c>
      <c r="O90">
        <v>86</v>
      </c>
      <c r="P90">
        <v>99</v>
      </c>
      <c r="Q90">
        <v>40</v>
      </c>
      <c r="R90">
        <v>34</v>
      </c>
      <c r="S90">
        <v>24</v>
      </c>
      <c r="T90">
        <v>22</v>
      </c>
      <c r="U90">
        <v>35</v>
      </c>
      <c r="V90">
        <v>32</v>
      </c>
      <c r="W90">
        <v>48</v>
      </c>
    </row>
    <row r="91" spans="1:23" x14ac:dyDescent="0.3">
      <c r="A91" t="s">
        <v>23</v>
      </c>
      <c r="B91" t="s">
        <v>144</v>
      </c>
      <c r="C91">
        <f>SUM(D91:AA91)</f>
        <v>1105</v>
      </c>
      <c r="D91">
        <v>74</v>
      </c>
      <c r="E91">
        <v>58</v>
      </c>
      <c r="F91">
        <v>74</v>
      </c>
      <c r="G91">
        <v>44</v>
      </c>
      <c r="H91">
        <v>16</v>
      </c>
      <c r="I91">
        <v>78</v>
      </c>
      <c r="J91">
        <v>73</v>
      </c>
      <c r="K91">
        <v>44</v>
      </c>
      <c r="L91">
        <v>76</v>
      </c>
      <c r="M91">
        <v>61</v>
      </c>
      <c r="N91">
        <v>31</v>
      </c>
      <c r="O91">
        <v>33</v>
      </c>
      <c r="P91">
        <v>54</v>
      </c>
      <c r="Q91">
        <v>35</v>
      </c>
      <c r="R91">
        <v>89</v>
      </c>
      <c r="S91">
        <v>89</v>
      </c>
      <c r="T91">
        <v>79</v>
      </c>
      <c r="U91">
        <v>14</v>
      </c>
      <c r="V91">
        <v>67</v>
      </c>
      <c r="W91">
        <v>16</v>
      </c>
    </row>
    <row r="92" spans="1:23" x14ac:dyDescent="0.3">
      <c r="A92" t="s">
        <v>26</v>
      </c>
    </row>
    <row r="93" spans="1:23" x14ac:dyDescent="0.3">
      <c r="A93" t="s">
        <v>25</v>
      </c>
      <c r="B93" t="s">
        <v>293</v>
      </c>
      <c r="C93">
        <f>SUM(D93:AA93)</f>
        <v>104</v>
      </c>
      <c r="D93">
        <v>18</v>
      </c>
      <c r="E93">
        <v>30</v>
      </c>
      <c r="F93">
        <v>16</v>
      </c>
      <c r="H93">
        <v>12</v>
      </c>
      <c r="O93">
        <v>28</v>
      </c>
    </row>
    <row r="94" spans="1:23" x14ac:dyDescent="0.3">
      <c r="A94" t="s">
        <v>25</v>
      </c>
      <c r="B94" t="s">
        <v>349</v>
      </c>
      <c r="C94">
        <f>SUM(D94:AA94)</f>
        <v>208</v>
      </c>
      <c r="K94">
        <v>14</v>
      </c>
      <c r="M94">
        <v>18</v>
      </c>
      <c r="N94">
        <v>33.5</v>
      </c>
      <c r="O94">
        <v>28</v>
      </c>
      <c r="Q94">
        <v>18</v>
      </c>
      <c r="R94">
        <v>38.5</v>
      </c>
      <c r="S94">
        <v>30</v>
      </c>
      <c r="U94">
        <v>12</v>
      </c>
      <c r="W94">
        <v>16</v>
      </c>
    </row>
    <row r="95" spans="1:23" x14ac:dyDescent="0.3">
      <c r="A95" t="s">
        <v>25</v>
      </c>
      <c r="B95" t="s">
        <v>147</v>
      </c>
      <c r="C95">
        <f>SUM(D95:AA95)</f>
        <v>291</v>
      </c>
      <c r="D95">
        <v>38</v>
      </c>
      <c r="E95">
        <v>28</v>
      </c>
      <c r="F95">
        <v>14</v>
      </c>
      <c r="H95">
        <v>16</v>
      </c>
      <c r="I95">
        <v>35</v>
      </c>
      <c r="K95">
        <v>30</v>
      </c>
      <c r="M95">
        <v>16</v>
      </c>
      <c r="O95">
        <v>34</v>
      </c>
      <c r="Q95">
        <v>14</v>
      </c>
      <c r="S95">
        <v>34</v>
      </c>
      <c r="U95">
        <v>16</v>
      </c>
      <c r="W95">
        <v>16</v>
      </c>
    </row>
    <row r="96" spans="1:23" x14ac:dyDescent="0.3">
      <c r="A96" t="s">
        <v>25</v>
      </c>
      <c r="B96" t="s">
        <v>148</v>
      </c>
      <c r="C96">
        <f>SUM(D96:AA96)</f>
        <v>190</v>
      </c>
      <c r="D96">
        <v>12</v>
      </c>
      <c r="E96">
        <v>34</v>
      </c>
      <c r="F96">
        <v>16</v>
      </c>
      <c r="H96">
        <v>18</v>
      </c>
      <c r="K96">
        <v>16</v>
      </c>
      <c r="M96">
        <v>30</v>
      </c>
      <c r="Q96">
        <v>12</v>
      </c>
      <c r="S96">
        <v>26</v>
      </c>
      <c r="U96">
        <v>16</v>
      </c>
      <c r="W96">
        <v>10</v>
      </c>
    </row>
    <row r="97" spans="1:23" x14ac:dyDescent="0.3">
      <c r="A97" t="s">
        <v>28</v>
      </c>
    </row>
    <row r="98" spans="1:23" x14ac:dyDescent="0.3">
      <c r="A98" t="s">
        <v>27</v>
      </c>
      <c r="B98" t="s">
        <v>294</v>
      </c>
      <c r="C98">
        <f>SUM(D98:AA98)</f>
        <v>32</v>
      </c>
      <c r="D98">
        <v>18</v>
      </c>
      <c r="H98">
        <v>14</v>
      </c>
    </row>
    <row r="99" spans="1:23" x14ac:dyDescent="0.3">
      <c r="A99" t="s">
        <v>27</v>
      </c>
      <c r="B99" t="s">
        <v>312</v>
      </c>
      <c r="C99">
        <f>SUM(D99:AA99)</f>
        <v>218</v>
      </c>
      <c r="E99">
        <v>36</v>
      </c>
      <c r="F99">
        <v>16</v>
      </c>
      <c r="K99">
        <v>14</v>
      </c>
      <c r="M99">
        <v>14</v>
      </c>
      <c r="O99">
        <v>34</v>
      </c>
      <c r="Q99">
        <v>18</v>
      </c>
      <c r="R99">
        <v>36</v>
      </c>
      <c r="S99">
        <v>32</v>
      </c>
      <c r="W99">
        <v>18</v>
      </c>
    </row>
    <row r="100" spans="1:23" x14ac:dyDescent="0.3">
      <c r="A100" t="s">
        <v>27</v>
      </c>
      <c r="B100" t="s">
        <v>433</v>
      </c>
      <c r="C100">
        <f>SUM(D100:AA100)</f>
        <v>12</v>
      </c>
      <c r="U100">
        <v>12</v>
      </c>
    </row>
    <row r="101" spans="1:23" x14ac:dyDescent="0.3">
      <c r="A101" t="s">
        <v>27</v>
      </c>
      <c r="B101" t="s">
        <v>270</v>
      </c>
      <c r="C101">
        <f>SUM(D101:AA101)</f>
        <v>198</v>
      </c>
      <c r="D101">
        <v>16</v>
      </c>
      <c r="E101">
        <v>36</v>
      </c>
      <c r="F101">
        <v>14</v>
      </c>
      <c r="H101">
        <v>10</v>
      </c>
      <c r="K101">
        <v>12</v>
      </c>
      <c r="M101">
        <v>14</v>
      </c>
      <c r="O101">
        <v>28</v>
      </c>
      <c r="Q101">
        <v>16</v>
      </c>
      <c r="S101">
        <v>26</v>
      </c>
      <c r="U101">
        <v>10</v>
      </c>
      <c r="W101">
        <v>16</v>
      </c>
    </row>
    <row r="102" spans="1:23" x14ac:dyDescent="0.3">
      <c r="A102" t="s">
        <v>27</v>
      </c>
      <c r="B102" t="s">
        <v>151</v>
      </c>
      <c r="C102">
        <f>SUM(D102:AA102)</f>
        <v>262</v>
      </c>
      <c r="D102">
        <v>18</v>
      </c>
      <c r="E102">
        <v>28</v>
      </c>
      <c r="F102">
        <v>14</v>
      </c>
      <c r="H102">
        <v>16</v>
      </c>
      <c r="K102">
        <v>12</v>
      </c>
      <c r="M102">
        <v>18</v>
      </c>
      <c r="O102">
        <v>32</v>
      </c>
      <c r="Q102">
        <v>16</v>
      </c>
      <c r="S102">
        <v>74</v>
      </c>
      <c r="U102">
        <v>18</v>
      </c>
      <c r="W102">
        <v>16</v>
      </c>
    </row>
    <row r="103" spans="1:23" x14ac:dyDescent="0.3">
      <c r="A103" t="s">
        <v>30</v>
      </c>
    </row>
    <row r="104" spans="1:23" x14ac:dyDescent="0.3">
      <c r="A104" t="s">
        <v>29</v>
      </c>
      <c r="B104" t="s">
        <v>395</v>
      </c>
      <c r="C104">
        <f t="shared" ref="C104:C109" si="6">SUM(D104:AA104)</f>
        <v>62</v>
      </c>
      <c r="Q104">
        <v>16</v>
      </c>
      <c r="S104">
        <v>26</v>
      </c>
      <c r="U104">
        <v>12</v>
      </c>
      <c r="W104">
        <v>8</v>
      </c>
    </row>
    <row r="105" spans="1:23" x14ac:dyDescent="0.3">
      <c r="A105" t="s">
        <v>29</v>
      </c>
      <c r="B105" t="s">
        <v>152</v>
      </c>
      <c r="C105">
        <f t="shared" si="6"/>
        <v>219</v>
      </c>
      <c r="D105">
        <v>14</v>
      </c>
      <c r="E105">
        <v>18</v>
      </c>
      <c r="F105">
        <v>16</v>
      </c>
      <c r="H105">
        <v>10</v>
      </c>
      <c r="K105">
        <v>18</v>
      </c>
      <c r="M105">
        <v>18</v>
      </c>
      <c r="N105">
        <v>45</v>
      </c>
      <c r="O105">
        <v>32</v>
      </c>
      <c r="Q105">
        <v>8</v>
      </c>
      <c r="S105">
        <v>26</v>
      </c>
      <c r="W105">
        <v>14</v>
      </c>
    </row>
    <row r="106" spans="1:23" x14ac:dyDescent="0.3">
      <c r="A106" t="s">
        <v>29</v>
      </c>
      <c r="B106" t="s">
        <v>422</v>
      </c>
      <c r="C106">
        <f t="shared" si="6"/>
        <v>38</v>
      </c>
      <c r="S106">
        <v>26</v>
      </c>
      <c r="U106">
        <v>12</v>
      </c>
    </row>
    <row r="107" spans="1:23" x14ac:dyDescent="0.3">
      <c r="A107" t="s">
        <v>29</v>
      </c>
      <c r="B107" t="s">
        <v>269</v>
      </c>
      <c r="C107">
        <f t="shared" si="6"/>
        <v>90</v>
      </c>
      <c r="D107">
        <v>16</v>
      </c>
      <c r="F107">
        <v>8</v>
      </c>
      <c r="H107">
        <v>14</v>
      </c>
      <c r="K107">
        <v>12</v>
      </c>
      <c r="M107">
        <v>16</v>
      </c>
      <c r="O107">
        <v>24</v>
      </c>
    </row>
    <row r="108" spans="1:23" x14ac:dyDescent="0.3">
      <c r="A108" t="s">
        <v>29</v>
      </c>
      <c r="B108" t="s">
        <v>271</v>
      </c>
      <c r="C108">
        <f t="shared" si="6"/>
        <v>194</v>
      </c>
      <c r="D108">
        <v>16</v>
      </c>
      <c r="E108">
        <v>36</v>
      </c>
      <c r="F108">
        <v>14</v>
      </c>
      <c r="H108">
        <v>16</v>
      </c>
      <c r="K108">
        <v>16</v>
      </c>
      <c r="M108">
        <v>18</v>
      </c>
      <c r="O108">
        <v>34</v>
      </c>
      <c r="Q108">
        <v>16</v>
      </c>
      <c r="U108">
        <v>12</v>
      </c>
      <c r="W108">
        <v>16</v>
      </c>
    </row>
    <row r="109" spans="1:23" x14ac:dyDescent="0.3">
      <c r="A109" t="s">
        <v>29</v>
      </c>
      <c r="B109" t="s">
        <v>313</v>
      </c>
      <c r="C109">
        <f t="shared" si="6"/>
        <v>26</v>
      </c>
      <c r="E109">
        <v>26</v>
      </c>
    </row>
    <row r="110" spans="1:23" x14ac:dyDescent="0.3">
      <c r="A110" t="s">
        <v>31</v>
      </c>
    </row>
    <row r="111" spans="1:23" x14ac:dyDescent="0.3">
      <c r="A111" t="s">
        <v>32</v>
      </c>
      <c r="B111" t="s">
        <v>156</v>
      </c>
      <c r="C111">
        <f>SUM(D111:AA111)</f>
        <v>469</v>
      </c>
      <c r="D111">
        <v>16</v>
      </c>
      <c r="E111">
        <v>28</v>
      </c>
      <c r="F111">
        <v>16</v>
      </c>
      <c r="G111">
        <v>45</v>
      </c>
      <c r="H111">
        <v>16</v>
      </c>
      <c r="I111">
        <v>50</v>
      </c>
      <c r="K111">
        <v>12</v>
      </c>
      <c r="M111">
        <v>30</v>
      </c>
      <c r="N111">
        <v>34</v>
      </c>
      <c r="O111">
        <v>36</v>
      </c>
      <c r="Q111">
        <v>27</v>
      </c>
      <c r="R111">
        <v>58</v>
      </c>
      <c r="S111">
        <v>32</v>
      </c>
      <c r="T111">
        <v>33</v>
      </c>
      <c r="U111">
        <v>14</v>
      </c>
      <c r="W111">
        <v>22</v>
      </c>
    </row>
    <row r="112" spans="1:23" x14ac:dyDescent="0.3">
      <c r="A112" t="s">
        <v>32</v>
      </c>
      <c r="B112" t="s">
        <v>396</v>
      </c>
      <c r="C112">
        <f>SUM(D112:AA112)</f>
        <v>14</v>
      </c>
      <c r="Q112">
        <v>14</v>
      </c>
    </row>
    <row r="113" spans="1:23" x14ac:dyDescent="0.3">
      <c r="A113" t="s">
        <v>32</v>
      </c>
      <c r="B113" t="s">
        <v>268</v>
      </c>
      <c r="C113">
        <f>SUM(D113:AA113)</f>
        <v>128</v>
      </c>
      <c r="D113">
        <v>12</v>
      </c>
      <c r="E113">
        <v>30</v>
      </c>
      <c r="F113">
        <v>18</v>
      </c>
      <c r="M113">
        <v>14</v>
      </c>
      <c r="Q113">
        <v>16</v>
      </c>
      <c r="S113">
        <v>38</v>
      </c>
    </row>
    <row r="114" spans="1:23" x14ac:dyDescent="0.3">
      <c r="A114" t="s">
        <v>32</v>
      </c>
      <c r="B114" t="s">
        <v>340</v>
      </c>
      <c r="C114">
        <f>SUM(D114:AA114)</f>
        <v>42</v>
      </c>
      <c r="H114">
        <v>14</v>
      </c>
      <c r="S114">
        <v>28</v>
      </c>
    </row>
    <row r="115" spans="1:23" x14ac:dyDescent="0.3">
      <c r="A115" t="s">
        <v>34</v>
      </c>
    </row>
    <row r="116" spans="1:23" x14ac:dyDescent="0.3">
      <c r="A116" t="s">
        <v>33</v>
      </c>
      <c r="B116" t="s">
        <v>397</v>
      </c>
      <c r="C116">
        <f>SUM(D116:AA116)</f>
        <v>18</v>
      </c>
      <c r="Q116">
        <v>18</v>
      </c>
    </row>
    <row r="117" spans="1:23" x14ac:dyDescent="0.3">
      <c r="A117" t="s">
        <v>33</v>
      </c>
      <c r="B117" t="s">
        <v>157</v>
      </c>
      <c r="C117">
        <f>SUM(D117:AA117)</f>
        <v>248</v>
      </c>
      <c r="D117">
        <v>10</v>
      </c>
      <c r="E117">
        <v>26</v>
      </c>
      <c r="F117">
        <v>18</v>
      </c>
      <c r="G117">
        <v>30</v>
      </c>
      <c r="H117">
        <v>14</v>
      </c>
      <c r="K117">
        <v>8</v>
      </c>
      <c r="M117">
        <v>16</v>
      </c>
      <c r="O117">
        <v>30</v>
      </c>
      <c r="Q117">
        <v>16</v>
      </c>
      <c r="R117">
        <v>22</v>
      </c>
      <c r="S117">
        <v>28</v>
      </c>
      <c r="U117">
        <v>16</v>
      </c>
      <c r="W117">
        <v>14</v>
      </c>
    </row>
    <row r="118" spans="1:23" x14ac:dyDescent="0.3">
      <c r="A118" t="s">
        <v>33</v>
      </c>
      <c r="B118" t="s">
        <v>158</v>
      </c>
      <c r="C118">
        <f>SUM(D118:AA118)</f>
        <v>182</v>
      </c>
      <c r="D118">
        <v>16</v>
      </c>
      <c r="E118">
        <v>32</v>
      </c>
      <c r="F118">
        <v>14</v>
      </c>
      <c r="H118">
        <v>30</v>
      </c>
      <c r="K118">
        <v>14</v>
      </c>
      <c r="M118">
        <v>14</v>
      </c>
      <c r="O118">
        <v>28</v>
      </c>
      <c r="Q118">
        <v>16</v>
      </c>
      <c r="S118">
        <v>0</v>
      </c>
      <c r="U118">
        <v>18</v>
      </c>
      <c r="W118">
        <v>0</v>
      </c>
    </row>
    <row r="119" spans="1:23" x14ac:dyDescent="0.3">
      <c r="A119" t="s">
        <v>263</v>
      </c>
    </row>
    <row r="120" spans="1:23" x14ac:dyDescent="0.3">
      <c r="A120" t="s">
        <v>264</v>
      </c>
      <c r="B120" t="s">
        <v>295</v>
      </c>
      <c r="C120">
        <f>SUM(D120:AA120)</f>
        <v>136</v>
      </c>
      <c r="D120">
        <v>14</v>
      </c>
      <c r="F120">
        <v>16</v>
      </c>
      <c r="H120">
        <v>0</v>
      </c>
      <c r="K120">
        <v>12</v>
      </c>
      <c r="M120">
        <v>18</v>
      </c>
      <c r="O120">
        <v>34</v>
      </c>
      <c r="Q120">
        <v>12</v>
      </c>
      <c r="S120">
        <v>30</v>
      </c>
    </row>
    <row r="121" spans="1:23" x14ac:dyDescent="0.3">
      <c r="A121" t="s">
        <v>398</v>
      </c>
    </row>
    <row r="122" spans="1:23" x14ac:dyDescent="0.3">
      <c r="A122" t="s">
        <v>399</v>
      </c>
      <c r="B122" t="s">
        <v>400</v>
      </c>
      <c r="C122">
        <f>SUM(D122:AA122)</f>
        <v>18</v>
      </c>
      <c r="Q122">
        <v>6</v>
      </c>
      <c r="S122">
        <v>12</v>
      </c>
    </row>
    <row r="123" spans="1:23" x14ac:dyDescent="0.3">
      <c r="A123" t="s">
        <v>36</v>
      </c>
    </row>
    <row r="124" spans="1:23" x14ac:dyDescent="0.3">
      <c r="A124" t="s">
        <v>35</v>
      </c>
      <c r="B124" t="s">
        <v>314</v>
      </c>
      <c r="C124">
        <f t="shared" ref="C124:C132" si="7">SUM(D124:AA124)</f>
        <v>261.5</v>
      </c>
      <c r="E124">
        <v>32</v>
      </c>
      <c r="F124">
        <v>30</v>
      </c>
      <c r="G124">
        <v>34</v>
      </c>
      <c r="H124">
        <v>18</v>
      </c>
      <c r="I124">
        <v>42.5</v>
      </c>
      <c r="J124">
        <v>41</v>
      </c>
      <c r="M124">
        <v>30</v>
      </c>
      <c r="N124">
        <v>34</v>
      </c>
    </row>
    <row r="125" spans="1:23" x14ac:dyDescent="0.3">
      <c r="A125" t="s">
        <v>35</v>
      </c>
      <c r="B125" t="s">
        <v>165</v>
      </c>
      <c r="C125">
        <f t="shared" si="7"/>
        <v>1241.5</v>
      </c>
      <c r="D125">
        <v>20</v>
      </c>
      <c r="E125">
        <v>43</v>
      </c>
      <c r="F125">
        <v>45</v>
      </c>
      <c r="G125">
        <v>112</v>
      </c>
      <c r="H125">
        <v>83</v>
      </c>
      <c r="I125">
        <v>81</v>
      </c>
      <c r="J125">
        <v>101</v>
      </c>
      <c r="K125">
        <v>55</v>
      </c>
      <c r="L125">
        <v>77</v>
      </c>
      <c r="M125">
        <v>95</v>
      </c>
      <c r="N125">
        <v>83</v>
      </c>
      <c r="O125">
        <v>39</v>
      </c>
      <c r="Q125">
        <v>16</v>
      </c>
      <c r="R125">
        <v>59.5</v>
      </c>
      <c r="S125">
        <v>54</v>
      </c>
      <c r="T125">
        <v>66</v>
      </c>
      <c r="U125">
        <v>59</v>
      </c>
      <c r="V125">
        <v>91</v>
      </c>
      <c r="W125">
        <v>62</v>
      </c>
    </row>
    <row r="126" spans="1:23" x14ac:dyDescent="0.3">
      <c r="A126" t="s">
        <v>35</v>
      </c>
      <c r="B126" t="s">
        <v>386</v>
      </c>
      <c r="C126">
        <f t="shared" si="7"/>
        <v>32</v>
      </c>
      <c r="O126">
        <v>32</v>
      </c>
    </row>
    <row r="127" spans="1:23" x14ac:dyDescent="0.3">
      <c r="A127" t="s">
        <v>35</v>
      </c>
      <c r="B127" t="s">
        <v>166</v>
      </c>
      <c r="C127">
        <f t="shared" si="7"/>
        <v>60</v>
      </c>
      <c r="D127">
        <v>14</v>
      </c>
      <c r="E127">
        <v>28</v>
      </c>
      <c r="W127">
        <v>18</v>
      </c>
    </row>
    <row r="128" spans="1:23" x14ac:dyDescent="0.3">
      <c r="A128" t="s">
        <v>35</v>
      </c>
      <c r="B128" t="s">
        <v>244</v>
      </c>
      <c r="C128">
        <f t="shared" si="7"/>
        <v>390.5</v>
      </c>
      <c r="D128">
        <v>18</v>
      </c>
      <c r="E128">
        <v>34</v>
      </c>
      <c r="F128">
        <v>18</v>
      </c>
      <c r="G128">
        <v>39.5</v>
      </c>
      <c r="H128">
        <v>20</v>
      </c>
      <c r="I128">
        <v>55</v>
      </c>
      <c r="J128">
        <v>32</v>
      </c>
      <c r="K128">
        <v>14</v>
      </c>
      <c r="L128">
        <v>34</v>
      </c>
      <c r="M128">
        <v>16</v>
      </c>
      <c r="N128">
        <v>50</v>
      </c>
      <c r="O128">
        <v>32</v>
      </c>
      <c r="Q128">
        <v>14</v>
      </c>
      <c r="U128">
        <v>14</v>
      </c>
    </row>
    <row r="129" spans="1:23" x14ac:dyDescent="0.3">
      <c r="A129" t="s">
        <v>35</v>
      </c>
      <c r="B129" t="s">
        <v>429</v>
      </c>
      <c r="C129">
        <f t="shared" si="7"/>
        <v>26</v>
      </c>
      <c r="U129">
        <v>12</v>
      </c>
      <c r="W129">
        <v>14</v>
      </c>
    </row>
    <row r="130" spans="1:23" x14ac:dyDescent="0.3">
      <c r="A130" t="s">
        <v>35</v>
      </c>
      <c r="B130" t="s">
        <v>167</v>
      </c>
      <c r="C130">
        <f t="shared" si="7"/>
        <v>898</v>
      </c>
      <c r="D130">
        <v>76</v>
      </c>
      <c r="E130">
        <v>57</v>
      </c>
      <c r="F130">
        <v>54</v>
      </c>
      <c r="G130" s="2">
        <v>34</v>
      </c>
      <c r="K130">
        <v>83</v>
      </c>
      <c r="L130">
        <v>64</v>
      </c>
      <c r="M130">
        <v>54</v>
      </c>
      <c r="N130">
        <v>48</v>
      </c>
      <c r="O130">
        <v>56</v>
      </c>
      <c r="P130">
        <v>67</v>
      </c>
      <c r="Q130">
        <v>78</v>
      </c>
      <c r="R130">
        <v>64</v>
      </c>
      <c r="S130">
        <v>74</v>
      </c>
      <c r="T130">
        <v>89</v>
      </c>
    </row>
    <row r="131" spans="1:23" x14ac:dyDescent="0.3">
      <c r="A131" t="s">
        <v>35</v>
      </c>
      <c r="B131" t="s">
        <v>323</v>
      </c>
      <c r="C131">
        <f t="shared" si="7"/>
        <v>240</v>
      </c>
      <c r="F131">
        <v>14</v>
      </c>
      <c r="H131">
        <v>18</v>
      </c>
      <c r="I131">
        <v>44</v>
      </c>
      <c r="K131">
        <v>18</v>
      </c>
      <c r="M131">
        <v>18</v>
      </c>
      <c r="N131">
        <v>44</v>
      </c>
      <c r="O131">
        <v>36</v>
      </c>
      <c r="S131">
        <v>32</v>
      </c>
      <c r="W131">
        <v>16</v>
      </c>
    </row>
    <row r="132" spans="1:23" x14ac:dyDescent="0.3">
      <c r="A132" t="s">
        <v>35</v>
      </c>
      <c r="B132" t="s">
        <v>168</v>
      </c>
      <c r="C132">
        <f t="shared" si="7"/>
        <v>821.5</v>
      </c>
      <c r="D132">
        <v>16</v>
      </c>
      <c r="E132">
        <v>64</v>
      </c>
      <c r="F132">
        <v>67</v>
      </c>
      <c r="G132">
        <v>68</v>
      </c>
      <c r="H132">
        <v>42</v>
      </c>
      <c r="I132">
        <v>80</v>
      </c>
      <c r="J132">
        <v>49</v>
      </c>
      <c r="K132">
        <v>14</v>
      </c>
      <c r="L132">
        <v>22</v>
      </c>
      <c r="M132">
        <v>16</v>
      </c>
      <c r="N132">
        <v>55</v>
      </c>
      <c r="O132">
        <v>32</v>
      </c>
      <c r="P132">
        <v>52</v>
      </c>
      <c r="Q132">
        <v>12</v>
      </c>
      <c r="R132">
        <v>71.5</v>
      </c>
      <c r="S132">
        <v>39</v>
      </c>
      <c r="T132">
        <v>39</v>
      </c>
      <c r="U132">
        <v>16</v>
      </c>
      <c r="V132">
        <v>35</v>
      </c>
      <c r="W132">
        <v>32</v>
      </c>
    </row>
    <row r="133" spans="1:23" x14ac:dyDescent="0.3">
      <c r="A133" t="s">
        <v>38</v>
      </c>
    </row>
    <row r="134" spans="1:23" x14ac:dyDescent="0.3">
      <c r="A134" t="s">
        <v>37</v>
      </c>
      <c r="B134" t="s">
        <v>172</v>
      </c>
      <c r="C134">
        <f t="shared" ref="C134:C139" si="8">SUM(D134:AA134)</f>
        <v>158</v>
      </c>
      <c r="D134">
        <v>16</v>
      </c>
      <c r="E134">
        <v>28</v>
      </c>
      <c r="F134">
        <v>18</v>
      </c>
      <c r="K134">
        <v>16</v>
      </c>
      <c r="M134">
        <v>18</v>
      </c>
      <c r="Q134">
        <v>18</v>
      </c>
      <c r="R134">
        <v>32</v>
      </c>
      <c r="U134">
        <v>12</v>
      </c>
    </row>
    <row r="135" spans="1:23" x14ac:dyDescent="0.3">
      <c r="A135" t="s">
        <v>37</v>
      </c>
      <c r="B135" t="s">
        <v>173</v>
      </c>
      <c r="C135">
        <f t="shared" si="8"/>
        <v>700</v>
      </c>
      <c r="D135">
        <v>19</v>
      </c>
      <c r="E135">
        <v>52</v>
      </c>
      <c r="F135">
        <v>0</v>
      </c>
      <c r="H135">
        <v>14</v>
      </c>
      <c r="K135">
        <v>34</v>
      </c>
      <c r="L135">
        <v>37</v>
      </c>
      <c r="M135">
        <v>34</v>
      </c>
      <c r="N135">
        <v>69</v>
      </c>
      <c r="O135">
        <v>42</v>
      </c>
      <c r="P135">
        <v>72</v>
      </c>
      <c r="Q135">
        <v>16</v>
      </c>
      <c r="R135">
        <v>40</v>
      </c>
      <c r="S135">
        <v>57</v>
      </c>
      <c r="T135">
        <v>70</v>
      </c>
      <c r="U135">
        <v>30</v>
      </c>
      <c r="V135">
        <v>64</v>
      </c>
      <c r="W135">
        <v>50</v>
      </c>
    </row>
    <row r="136" spans="1:23" x14ac:dyDescent="0.3">
      <c r="A136" t="s">
        <v>37</v>
      </c>
      <c r="B136" t="s">
        <v>423</v>
      </c>
      <c r="C136">
        <f t="shared" si="8"/>
        <v>18</v>
      </c>
      <c r="S136">
        <v>18</v>
      </c>
    </row>
    <row r="137" spans="1:23" x14ac:dyDescent="0.3">
      <c r="A137" t="s">
        <v>37</v>
      </c>
      <c r="B137" t="s">
        <v>387</v>
      </c>
      <c r="C137">
        <f t="shared" si="8"/>
        <v>50</v>
      </c>
      <c r="O137">
        <v>36</v>
      </c>
      <c r="U137">
        <v>14</v>
      </c>
    </row>
    <row r="138" spans="1:23" x14ac:dyDescent="0.3">
      <c r="A138" t="s">
        <v>37</v>
      </c>
      <c r="B138" t="s">
        <v>174</v>
      </c>
      <c r="C138">
        <f t="shared" si="8"/>
        <v>362.5</v>
      </c>
      <c r="D138">
        <v>16</v>
      </c>
      <c r="E138">
        <v>24</v>
      </c>
      <c r="F138">
        <v>37</v>
      </c>
      <c r="G138">
        <v>38</v>
      </c>
      <c r="H138">
        <v>14</v>
      </c>
      <c r="I138">
        <v>48</v>
      </c>
      <c r="K138">
        <v>14</v>
      </c>
      <c r="M138">
        <v>14</v>
      </c>
      <c r="O138">
        <v>34</v>
      </c>
      <c r="Q138">
        <v>16</v>
      </c>
      <c r="R138">
        <v>47.5</v>
      </c>
      <c r="S138">
        <v>26</v>
      </c>
      <c r="U138">
        <v>16</v>
      </c>
      <c r="W138">
        <v>18</v>
      </c>
    </row>
    <row r="139" spans="1:23" x14ac:dyDescent="0.3">
      <c r="A139" t="s">
        <v>37</v>
      </c>
      <c r="B139" t="s">
        <v>175</v>
      </c>
      <c r="C139">
        <f t="shared" si="8"/>
        <v>392</v>
      </c>
      <c r="D139">
        <v>18</v>
      </c>
      <c r="E139">
        <v>30</v>
      </c>
      <c r="F139">
        <v>23</v>
      </c>
      <c r="G139">
        <v>32</v>
      </c>
      <c r="H139">
        <v>23</v>
      </c>
      <c r="I139">
        <v>26</v>
      </c>
      <c r="K139">
        <v>34</v>
      </c>
      <c r="L139">
        <v>32</v>
      </c>
      <c r="M139">
        <v>40</v>
      </c>
      <c r="N139">
        <v>22</v>
      </c>
      <c r="O139">
        <v>28</v>
      </c>
      <c r="P139">
        <v>38</v>
      </c>
      <c r="Q139">
        <v>12</v>
      </c>
      <c r="R139">
        <v>0</v>
      </c>
      <c r="S139">
        <v>24</v>
      </c>
      <c r="W139">
        <v>10</v>
      </c>
    </row>
    <row r="140" spans="1:23" x14ac:dyDescent="0.3">
      <c r="A140" t="s">
        <v>56</v>
      </c>
    </row>
    <row r="141" spans="1:23" x14ac:dyDescent="0.3">
      <c r="A141" t="s">
        <v>55</v>
      </c>
      <c r="B141" t="s">
        <v>350</v>
      </c>
      <c r="C141">
        <f>SUM(D141:AA141)</f>
        <v>64</v>
      </c>
      <c r="K141">
        <v>16</v>
      </c>
      <c r="M141">
        <v>14</v>
      </c>
      <c r="O141">
        <v>26</v>
      </c>
      <c r="Q141">
        <v>8</v>
      </c>
      <c r="S141">
        <v>0</v>
      </c>
    </row>
    <row r="142" spans="1:23" x14ac:dyDescent="0.3">
      <c r="A142" t="s">
        <v>55</v>
      </c>
      <c r="B142" t="s">
        <v>296</v>
      </c>
      <c r="C142">
        <f>SUM(D142:AA142)</f>
        <v>84</v>
      </c>
      <c r="D142">
        <v>12</v>
      </c>
      <c r="F142">
        <v>12</v>
      </c>
      <c r="Q142">
        <v>14</v>
      </c>
      <c r="S142">
        <v>32</v>
      </c>
      <c r="U142">
        <v>8</v>
      </c>
      <c r="W142">
        <v>6</v>
      </c>
    </row>
    <row r="143" spans="1:23" x14ac:dyDescent="0.3">
      <c r="A143" t="s">
        <v>55</v>
      </c>
      <c r="B143" t="s">
        <v>430</v>
      </c>
      <c r="C143">
        <f>SUM(D143:AA143)</f>
        <v>12</v>
      </c>
      <c r="U143">
        <v>6</v>
      </c>
      <c r="W143">
        <v>6</v>
      </c>
    </row>
    <row r="144" spans="1:23" x14ac:dyDescent="0.3">
      <c r="A144" t="s">
        <v>40</v>
      </c>
    </row>
    <row r="145" spans="1:23" x14ac:dyDescent="0.3">
      <c r="A145" t="s">
        <v>39</v>
      </c>
      <c r="B145" t="s">
        <v>431</v>
      </c>
      <c r="C145">
        <f t="shared" ref="C145:C153" si="9">SUM(D145:AA145)</f>
        <v>8</v>
      </c>
      <c r="U145">
        <v>8</v>
      </c>
    </row>
    <row r="146" spans="1:23" x14ac:dyDescent="0.3">
      <c r="A146" t="s">
        <v>39</v>
      </c>
      <c r="B146" t="s">
        <v>132</v>
      </c>
      <c r="C146">
        <f t="shared" si="9"/>
        <v>595</v>
      </c>
      <c r="D146">
        <v>21</v>
      </c>
      <c r="E146">
        <v>59</v>
      </c>
      <c r="F146">
        <v>12</v>
      </c>
      <c r="H146">
        <v>18</v>
      </c>
      <c r="I146">
        <v>79</v>
      </c>
      <c r="J146">
        <v>30</v>
      </c>
      <c r="K146">
        <v>16</v>
      </c>
      <c r="L146">
        <v>18</v>
      </c>
      <c r="M146">
        <v>30</v>
      </c>
      <c r="N146">
        <v>51.5</v>
      </c>
      <c r="O146">
        <v>46</v>
      </c>
      <c r="Q146">
        <v>12</v>
      </c>
      <c r="R146">
        <v>53.5</v>
      </c>
      <c r="S146">
        <v>32</v>
      </c>
      <c r="U146">
        <v>21</v>
      </c>
      <c r="V146">
        <v>48</v>
      </c>
      <c r="W146">
        <v>48</v>
      </c>
    </row>
    <row r="147" spans="1:23" x14ac:dyDescent="0.3">
      <c r="A147" t="s">
        <v>39</v>
      </c>
      <c r="B147" t="s">
        <v>133</v>
      </c>
      <c r="C147">
        <f t="shared" si="9"/>
        <v>492.5</v>
      </c>
      <c r="D147">
        <v>40</v>
      </c>
      <c r="E147">
        <v>29</v>
      </c>
      <c r="F147">
        <v>49</v>
      </c>
      <c r="G147">
        <v>42</v>
      </c>
      <c r="H147">
        <v>56</v>
      </c>
      <c r="I147">
        <v>29</v>
      </c>
      <c r="J147">
        <v>26</v>
      </c>
      <c r="K147">
        <v>18</v>
      </c>
      <c r="L147">
        <v>20</v>
      </c>
      <c r="M147">
        <v>14</v>
      </c>
      <c r="O147">
        <v>26</v>
      </c>
      <c r="P147">
        <v>34</v>
      </c>
      <c r="Q147">
        <v>16</v>
      </c>
      <c r="R147">
        <v>47.5</v>
      </c>
      <c r="S147">
        <v>32</v>
      </c>
      <c r="W147">
        <v>14</v>
      </c>
    </row>
    <row r="148" spans="1:23" x14ac:dyDescent="0.3">
      <c r="A148" t="s">
        <v>39</v>
      </c>
      <c r="B148" t="s">
        <v>352</v>
      </c>
      <c r="C148">
        <f t="shared" si="9"/>
        <v>18</v>
      </c>
      <c r="K148">
        <v>18</v>
      </c>
    </row>
    <row r="149" spans="1:23" x14ac:dyDescent="0.3">
      <c r="A149" t="s">
        <v>39</v>
      </c>
      <c r="B149" t="s">
        <v>134</v>
      </c>
      <c r="C149">
        <f t="shared" si="9"/>
        <v>256</v>
      </c>
      <c r="D149">
        <v>14</v>
      </c>
      <c r="E149">
        <v>30</v>
      </c>
      <c r="F149">
        <v>20</v>
      </c>
      <c r="G149">
        <v>43</v>
      </c>
      <c r="H149">
        <v>16</v>
      </c>
      <c r="K149">
        <v>14</v>
      </c>
      <c r="M149">
        <v>18</v>
      </c>
      <c r="N149">
        <v>43</v>
      </c>
      <c r="O149">
        <v>36</v>
      </c>
      <c r="U149">
        <v>10</v>
      </c>
      <c r="W149">
        <v>12</v>
      </c>
    </row>
    <row r="150" spans="1:23" x14ac:dyDescent="0.3">
      <c r="A150" t="s">
        <v>39</v>
      </c>
      <c r="B150" t="s">
        <v>135</v>
      </c>
      <c r="C150">
        <f t="shared" si="9"/>
        <v>48</v>
      </c>
      <c r="D150">
        <v>16</v>
      </c>
      <c r="E150">
        <v>32</v>
      </c>
    </row>
    <row r="151" spans="1:23" x14ac:dyDescent="0.3">
      <c r="A151" t="s">
        <v>39</v>
      </c>
      <c r="B151" t="s">
        <v>351</v>
      </c>
      <c r="C151">
        <f t="shared" si="9"/>
        <v>326</v>
      </c>
      <c r="K151">
        <v>12</v>
      </c>
      <c r="M151">
        <v>16</v>
      </c>
      <c r="N151">
        <v>57.5</v>
      </c>
      <c r="O151">
        <v>76</v>
      </c>
      <c r="P151">
        <v>37</v>
      </c>
      <c r="Q151">
        <v>12</v>
      </c>
      <c r="R151">
        <v>55.5</v>
      </c>
      <c r="S151">
        <v>30</v>
      </c>
      <c r="U151">
        <v>14</v>
      </c>
      <c r="W151">
        <v>16</v>
      </c>
    </row>
    <row r="152" spans="1:23" x14ac:dyDescent="0.3">
      <c r="A152" t="s">
        <v>39</v>
      </c>
      <c r="B152" t="s">
        <v>136</v>
      </c>
      <c r="C152">
        <f t="shared" si="9"/>
        <v>604.5</v>
      </c>
      <c r="D152">
        <v>14</v>
      </c>
      <c r="E152">
        <v>39</v>
      </c>
      <c r="F152">
        <v>16</v>
      </c>
      <c r="G152">
        <v>41</v>
      </c>
      <c r="H152">
        <v>21</v>
      </c>
      <c r="I152">
        <v>48</v>
      </c>
      <c r="J152">
        <v>57</v>
      </c>
      <c r="M152">
        <v>30</v>
      </c>
      <c r="N152">
        <v>30</v>
      </c>
      <c r="O152">
        <v>34</v>
      </c>
      <c r="P152">
        <v>34</v>
      </c>
      <c r="Q152">
        <v>14</v>
      </c>
      <c r="R152">
        <v>52.5</v>
      </c>
      <c r="S152">
        <v>42</v>
      </c>
      <c r="T152">
        <v>56</v>
      </c>
      <c r="U152">
        <v>26</v>
      </c>
      <c r="V152">
        <v>36</v>
      </c>
      <c r="W152">
        <v>14</v>
      </c>
    </row>
    <row r="153" spans="1:23" x14ac:dyDescent="0.3">
      <c r="A153" t="s">
        <v>39</v>
      </c>
      <c r="B153" t="s">
        <v>247</v>
      </c>
      <c r="C153">
        <f t="shared" si="9"/>
        <v>172</v>
      </c>
      <c r="D153">
        <v>18</v>
      </c>
      <c r="E153">
        <v>43</v>
      </c>
      <c r="F153">
        <v>16</v>
      </c>
      <c r="G153">
        <v>77</v>
      </c>
      <c r="H153">
        <v>18</v>
      </c>
    </row>
    <row r="154" spans="1:23" x14ac:dyDescent="0.3">
      <c r="A154" t="s">
        <v>42</v>
      </c>
    </row>
    <row r="155" spans="1:23" x14ac:dyDescent="0.3">
      <c r="A155" t="s">
        <v>41</v>
      </c>
      <c r="B155" t="s">
        <v>315</v>
      </c>
      <c r="C155">
        <f>SUM(D155:AA155)</f>
        <v>224</v>
      </c>
      <c r="E155">
        <v>32</v>
      </c>
      <c r="F155">
        <v>16</v>
      </c>
      <c r="H155">
        <v>16</v>
      </c>
      <c r="K155">
        <v>16</v>
      </c>
      <c r="M155">
        <v>14</v>
      </c>
      <c r="O155">
        <v>28</v>
      </c>
      <c r="Q155">
        <v>18</v>
      </c>
      <c r="R155">
        <v>34</v>
      </c>
      <c r="S155">
        <v>24</v>
      </c>
      <c r="U155">
        <v>16</v>
      </c>
      <c r="W155">
        <v>10</v>
      </c>
    </row>
    <row r="156" spans="1:23" x14ac:dyDescent="0.3">
      <c r="A156" t="s">
        <v>41</v>
      </c>
      <c r="B156" t="s">
        <v>181</v>
      </c>
      <c r="C156">
        <f>SUM(D156:AA156)</f>
        <v>202</v>
      </c>
      <c r="D156">
        <v>14</v>
      </c>
      <c r="E156">
        <v>30</v>
      </c>
      <c r="F156">
        <v>10</v>
      </c>
      <c r="H156">
        <v>16</v>
      </c>
      <c r="K156">
        <v>10</v>
      </c>
      <c r="M156">
        <v>18</v>
      </c>
      <c r="N156">
        <v>30</v>
      </c>
      <c r="O156">
        <v>26</v>
      </c>
      <c r="S156">
        <v>22</v>
      </c>
      <c r="U156">
        <v>8</v>
      </c>
      <c r="W156">
        <v>18</v>
      </c>
    </row>
    <row r="157" spans="1:23" x14ac:dyDescent="0.3">
      <c r="A157" t="s">
        <v>41</v>
      </c>
      <c r="B157" t="s">
        <v>297</v>
      </c>
      <c r="C157">
        <f>SUM(D157:AA157)</f>
        <v>104</v>
      </c>
      <c r="D157">
        <v>16</v>
      </c>
      <c r="E157">
        <v>28</v>
      </c>
      <c r="H157">
        <v>14</v>
      </c>
      <c r="M157">
        <v>16</v>
      </c>
      <c r="Q157">
        <v>16</v>
      </c>
      <c r="R157">
        <v>0</v>
      </c>
      <c r="U157">
        <v>14</v>
      </c>
    </row>
    <row r="158" spans="1:23" x14ac:dyDescent="0.3">
      <c r="A158" t="s">
        <v>41</v>
      </c>
      <c r="B158" t="s">
        <v>261</v>
      </c>
      <c r="C158">
        <f>SUM(D158:AA158)</f>
        <v>100</v>
      </c>
      <c r="D158">
        <v>8</v>
      </c>
      <c r="F158">
        <v>18</v>
      </c>
      <c r="K158">
        <v>16</v>
      </c>
      <c r="Q158">
        <v>14</v>
      </c>
      <c r="S158">
        <v>30</v>
      </c>
      <c r="W158">
        <v>14</v>
      </c>
    </row>
    <row r="159" spans="1:23" x14ac:dyDescent="0.3">
      <c r="A159" t="s">
        <v>44</v>
      </c>
    </row>
    <row r="160" spans="1:23" x14ac:dyDescent="0.3">
      <c r="A160" t="s">
        <v>43</v>
      </c>
      <c r="B160" t="s">
        <v>316</v>
      </c>
      <c r="C160">
        <f>SUM(D160:AA160)</f>
        <v>134</v>
      </c>
      <c r="E160">
        <v>22</v>
      </c>
      <c r="F160">
        <v>16</v>
      </c>
      <c r="G160">
        <v>36</v>
      </c>
      <c r="H160">
        <v>18</v>
      </c>
      <c r="I160">
        <v>42</v>
      </c>
    </row>
    <row r="161" spans="1:23" x14ac:dyDescent="0.3">
      <c r="A161" t="s">
        <v>43</v>
      </c>
      <c r="B161" t="s">
        <v>252</v>
      </c>
      <c r="C161">
        <f>SUM(D161:AA161)</f>
        <v>520</v>
      </c>
      <c r="D161">
        <v>12</v>
      </c>
      <c r="E161">
        <v>30</v>
      </c>
      <c r="F161">
        <v>14</v>
      </c>
      <c r="G161">
        <v>0</v>
      </c>
      <c r="H161">
        <v>18</v>
      </c>
      <c r="I161">
        <v>53.5</v>
      </c>
      <c r="J161">
        <v>38</v>
      </c>
      <c r="K161">
        <v>12</v>
      </c>
      <c r="M161">
        <v>18</v>
      </c>
      <c r="N161">
        <v>37.5</v>
      </c>
      <c r="O161">
        <v>52</v>
      </c>
      <c r="P161">
        <v>41</v>
      </c>
      <c r="Q161">
        <v>42</v>
      </c>
      <c r="R161">
        <v>50</v>
      </c>
      <c r="S161">
        <v>34</v>
      </c>
      <c r="T161">
        <v>32</v>
      </c>
      <c r="U161">
        <v>18</v>
      </c>
      <c r="W161">
        <v>18</v>
      </c>
    </row>
    <row r="162" spans="1:23" x14ac:dyDescent="0.3">
      <c r="A162" t="s">
        <v>43</v>
      </c>
      <c r="B162" t="s">
        <v>182</v>
      </c>
      <c r="C162">
        <f>SUM(D162:AA162)</f>
        <v>351</v>
      </c>
      <c r="D162">
        <v>18</v>
      </c>
      <c r="E162">
        <v>32</v>
      </c>
      <c r="F162">
        <v>14</v>
      </c>
      <c r="H162">
        <v>34</v>
      </c>
      <c r="I162">
        <v>30</v>
      </c>
      <c r="J162">
        <v>0</v>
      </c>
      <c r="K162">
        <v>16</v>
      </c>
      <c r="M162">
        <v>14</v>
      </c>
      <c r="O162">
        <v>34</v>
      </c>
      <c r="Q162">
        <v>14</v>
      </c>
      <c r="R162">
        <v>87</v>
      </c>
      <c r="S162">
        <v>26</v>
      </c>
      <c r="U162">
        <v>16</v>
      </c>
      <c r="W162">
        <v>16</v>
      </c>
    </row>
    <row r="163" spans="1:23" x14ac:dyDescent="0.3">
      <c r="A163" t="s">
        <v>43</v>
      </c>
      <c r="B163" t="s">
        <v>183</v>
      </c>
      <c r="C163">
        <f>SUM(D163:AA163)</f>
        <v>325.5</v>
      </c>
      <c r="D163">
        <v>14</v>
      </c>
      <c r="E163">
        <v>34</v>
      </c>
      <c r="F163">
        <v>14</v>
      </c>
      <c r="G163">
        <v>48.5</v>
      </c>
      <c r="H163">
        <v>16</v>
      </c>
      <c r="I163">
        <v>28</v>
      </c>
      <c r="K163">
        <v>19</v>
      </c>
      <c r="M163">
        <v>12</v>
      </c>
      <c r="O163">
        <v>30</v>
      </c>
      <c r="Q163">
        <v>16</v>
      </c>
      <c r="R163">
        <v>28</v>
      </c>
      <c r="S163">
        <v>26</v>
      </c>
      <c r="U163">
        <v>12</v>
      </c>
      <c r="W163">
        <v>28</v>
      </c>
    </row>
    <row r="164" spans="1:23" x14ac:dyDescent="0.3">
      <c r="A164" t="s">
        <v>43</v>
      </c>
      <c r="B164" t="s">
        <v>184</v>
      </c>
      <c r="C164">
        <f>SUM(D164:AA164)</f>
        <v>539</v>
      </c>
      <c r="D164">
        <v>36</v>
      </c>
      <c r="E164">
        <v>62</v>
      </c>
      <c r="F164">
        <v>23</v>
      </c>
      <c r="G164">
        <v>28</v>
      </c>
      <c r="H164">
        <v>34</v>
      </c>
      <c r="I164">
        <v>79</v>
      </c>
      <c r="J164">
        <v>26</v>
      </c>
      <c r="K164">
        <v>12</v>
      </c>
      <c r="L164">
        <v>42</v>
      </c>
      <c r="M164">
        <v>16</v>
      </c>
      <c r="N164">
        <v>28</v>
      </c>
      <c r="O164">
        <v>30</v>
      </c>
      <c r="P164">
        <v>39</v>
      </c>
      <c r="Q164">
        <v>10</v>
      </c>
      <c r="S164">
        <v>26</v>
      </c>
      <c r="U164">
        <v>12</v>
      </c>
      <c r="V164">
        <v>30</v>
      </c>
      <c r="W164">
        <v>6</v>
      </c>
    </row>
    <row r="165" spans="1:23" x14ac:dyDescent="0.3">
      <c r="A165" t="s">
        <v>43</v>
      </c>
      <c r="B165" t="s">
        <v>443</v>
      </c>
      <c r="C165">
        <f>SUM(D165:AA165)</f>
        <v>16</v>
      </c>
      <c r="W165">
        <v>16</v>
      </c>
    </row>
    <row r="166" spans="1:23" x14ac:dyDescent="0.3">
      <c r="A166" t="s">
        <v>46</v>
      </c>
    </row>
    <row r="167" spans="1:23" x14ac:dyDescent="0.3">
      <c r="A167" t="s">
        <v>45</v>
      </c>
      <c r="B167" t="s">
        <v>188</v>
      </c>
      <c r="C167">
        <f>SUM(D167:AA167)</f>
        <v>406</v>
      </c>
      <c r="D167">
        <v>16</v>
      </c>
      <c r="E167">
        <v>26</v>
      </c>
      <c r="F167">
        <v>16</v>
      </c>
      <c r="G167">
        <v>24</v>
      </c>
      <c r="H167">
        <v>14</v>
      </c>
      <c r="I167">
        <v>43</v>
      </c>
      <c r="K167">
        <v>12</v>
      </c>
      <c r="M167">
        <v>18</v>
      </c>
      <c r="N167">
        <v>26</v>
      </c>
      <c r="O167">
        <v>30</v>
      </c>
      <c r="Q167">
        <v>32</v>
      </c>
      <c r="R167">
        <v>64</v>
      </c>
      <c r="S167">
        <v>30</v>
      </c>
      <c r="T167">
        <v>28</v>
      </c>
      <c r="U167">
        <v>8</v>
      </c>
      <c r="W167">
        <v>19</v>
      </c>
    </row>
    <row r="168" spans="1:23" x14ac:dyDescent="0.3">
      <c r="A168" t="s">
        <v>45</v>
      </c>
      <c r="B168" t="s">
        <v>189</v>
      </c>
      <c r="C168">
        <f>SUM(D168:AA168)</f>
        <v>733</v>
      </c>
      <c r="D168">
        <v>14</v>
      </c>
      <c r="F168">
        <v>56</v>
      </c>
      <c r="G168">
        <v>59</v>
      </c>
      <c r="H168">
        <v>31</v>
      </c>
      <c r="I168">
        <v>53</v>
      </c>
      <c r="J168">
        <v>45</v>
      </c>
      <c r="K168">
        <v>39</v>
      </c>
      <c r="L168">
        <v>25</v>
      </c>
      <c r="M168">
        <v>57</v>
      </c>
      <c r="N168">
        <v>79</v>
      </c>
      <c r="O168">
        <v>30</v>
      </c>
      <c r="P168">
        <v>42</v>
      </c>
      <c r="Q168">
        <v>21</v>
      </c>
      <c r="R168">
        <v>36</v>
      </c>
      <c r="S168">
        <v>32</v>
      </c>
      <c r="T168">
        <v>44</v>
      </c>
      <c r="U168">
        <v>16</v>
      </c>
      <c r="V168">
        <v>46</v>
      </c>
      <c r="W168">
        <v>8</v>
      </c>
    </row>
    <row r="169" spans="1:23" x14ac:dyDescent="0.3">
      <c r="A169" t="s">
        <v>45</v>
      </c>
      <c r="B169" t="s">
        <v>432</v>
      </c>
      <c r="C169">
        <f>SUM(D169:AA169)</f>
        <v>10</v>
      </c>
      <c r="U169">
        <v>10</v>
      </c>
    </row>
    <row r="170" spans="1:23" x14ac:dyDescent="0.3">
      <c r="A170" t="s">
        <v>45</v>
      </c>
      <c r="B170" t="s">
        <v>260</v>
      </c>
      <c r="C170">
        <f>SUM(D170:AA170)</f>
        <v>242</v>
      </c>
      <c r="D170">
        <v>16</v>
      </c>
      <c r="E170">
        <v>34</v>
      </c>
      <c r="F170">
        <v>30</v>
      </c>
      <c r="H170">
        <v>18</v>
      </c>
      <c r="K170">
        <v>16</v>
      </c>
      <c r="M170">
        <v>16</v>
      </c>
      <c r="O170">
        <v>36</v>
      </c>
      <c r="Q170">
        <v>8</v>
      </c>
      <c r="S170">
        <v>34</v>
      </c>
      <c r="U170">
        <v>18</v>
      </c>
      <c r="W170">
        <v>16</v>
      </c>
    </row>
    <row r="171" spans="1:23" x14ac:dyDescent="0.3">
      <c r="A171" t="s">
        <v>45</v>
      </c>
      <c r="B171" t="s">
        <v>190</v>
      </c>
      <c r="C171">
        <v>150</v>
      </c>
      <c r="D171">
        <v>10</v>
      </c>
      <c r="E171">
        <v>32</v>
      </c>
      <c r="K171">
        <v>10</v>
      </c>
      <c r="M171">
        <v>18</v>
      </c>
      <c r="O171">
        <v>34</v>
      </c>
      <c r="Q171">
        <v>16</v>
      </c>
      <c r="S171">
        <v>30</v>
      </c>
    </row>
    <row r="172" spans="1:23" x14ac:dyDescent="0.3">
      <c r="A172" t="s">
        <v>48</v>
      </c>
    </row>
    <row r="173" spans="1:23" x14ac:dyDescent="0.3">
      <c r="A173" t="s">
        <v>47</v>
      </c>
      <c r="B173" t="s">
        <v>259</v>
      </c>
      <c r="C173">
        <f t="shared" ref="C173:C182" si="10">SUM(D173:AA173)</f>
        <v>46</v>
      </c>
      <c r="D173">
        <v>14</v>
      </c>
      <c r="E173">
        <v>32</v>
      </c>
    </row>
    <row r="174" spans="1:23" x14ac:dyDescent="0.3">
      <c r="A174" t="s">
        <v>47</v>
      </c>
      <c r="B174" t="s">
        <v>195</v>
      </c>
      <c r="C174">
        <f t="shared" si="10"/>
        <v>504.5</v>
      </c>
      <c r="D174">
        <v>16</v>
      </c>
      <c r="E174">
        <v>40</v>
      </c>
      <c r="F174">
        <v>18</v>
      </c>
      <c r="G174">
        <v>52.5</v>
      </c>
      <c r="H174">
        <v>19</v>
      </c>
      <c r="I174">
        <v>34</v>
      </c>
      <c r="J174">
        <v>48</v>
      </c>
      <c r="K174">
        <v>12</v>
      </c>
      <c r="L174">
        <v>27</v>
      </c>
      <c r="M174">
        <v>28</v>
      </c>
      <c r="N174">
        <v>42</v>
      </c>
      <c r="Q174">
        <v>16</v>
      </c>
      <c r="R174">
        <v>41</v>
      </c>
      <c r="S174">
        <v>39</v>
      </c>
      <c r="U174">
        <v>10</v>
      </c>
      <c r="V174">
        <v>44</v>
      </c>
      <c r="W174">
        <v>18</v>
      </c>
    </row>
    <row r="175" spans="1:23" x14ac:dyDescent="0.3">
      <c r="A175" t="s">
        <v>47</v>
      </c>
      <c r="B175" t="s">
        <v>388</v>
      </c>
      <c r="C175">
        <f t="shared" si="10"/>
        <v>24</v>
      </c>
      <c r="O175">
        <v>24</v>
      </c>
    </row>
    <row r="176" spans="1:23" x14ac:dyDescent="0.3">
      <c r="A176" t="s">
        <v>47</v>
      </c>
      <c r="B176" t="s">
        <v>330</v>
      </c>
      <c r="C176">
        <f t="shared" si="10"/>
        <v>104</v>
      </c>
      <c r="F176">
        <v>16</v>
      </c>
      <c r="G176">
        <v>38</v>
      </c>
      <c r="H176">
        <v>16</v>
      </c>
      <c r="I176">
        <v>0</v>
      </c>
      <c r="O176">
        <v>34</v>
      </c>
    </row>
    <row r="177" spans="1:23" x14ac:dyDescent="0.3">
      <c r="A177" t="s">
        <v>47</v>
      </c>
      <c r="B177" t="s">
        <v>353</v>
      </c>
      <c r="C177">
        <f t="shared" si="10"/>
        <v>141</v>
      </c>
      <c r="K177">
        <v>16</v>
      </c>
      <c r="M177">
        <v>39</v>
      </c>
      <c r="N177">
        <v>32</v>
      </c>
      <c r="O177">
        <v>36</v>
      </c>
      <c r="U177">
        <v>8</v>
      </c>
      <c r="W177">
        <v>10</v>
      </c>
    </row>
    <row r="178" spans="1:23" x14ac:dyDescent="0.3">
      <c r="A178" t="s">
        <v>47</v>
      </c>
      <c r="B178" t="s">
        <v>199</v>
      </c>
      <c r="C178">
        <f t="shared" si="10"/>
        <v>108</v>
      </c>
      <c r="D178">
        <v>14</v>
      </c>
      <c r="E178">
        <v>32</v>
      </c>
      <c r="F178">
        <v>14</v>
      </c>
      <c r="H178">
        <v>16</v>
      </c>
      <c r="I178">
        <v>32</v>
      </c>
    </row>
    <row r="179" spans="1:23" x14ac:dyDescent="0.3">
      <c r="A179" t="s">
        <v>47</v>
      </c>
      <c r="B179" t="s">
        <v>196</v>
      </c>
      <c r="C179">
        <f t="shared" si="10"/>
        <v>500</v>
      </c>
      <c r="D179">
        <v>27</v>
      </c>
      <c r="E179">
        <v>30</v>
      </c>
      <c r="F179">
        <v>16</v>
      </c>
      <c r="G179">
        <v>41</v>
      </c>
      <c r="H179">
        <v>16</v>
      </c>
      <c r="I179">
        <v>32</v>
      </c>
      <c r="J179">
        <v>32</v>
      </c>
      <c r="K179">
        <v>16</v>
      </c>
      <c r="L179">
        <v>24</v>
      </c>
      <c r="M179">
        <v>19</v>
      </c>
      <c r="N179">
        <v>32</v>
      </c>
      <c r="Q179">
        <v>26</v>
      </c>
      <c r="R179">
        <v>28</v>
      </c>
      <c r="S179">
        <v>43</v>
      </c>
      <c r="T179">
        <v>30</v>
      </c>
      <c r="U179">
        <v>46</v>
      </c>
      <c r="V179">
        <v>24</v>
      </c>
      <c r="W179">
        <v>18</v>
      </c>
    </row>
    <row r="180" spans="1:23" x14ac:dyDescent="0.3">
      <c r="A180" t="s">
        <v>47</v>
      </c>
      <c r="B180" t="s">
        <v>197</v>
      </c>
      <c r="C180">
        <f t="shared" si="10"/>
        <v>969</v>
      </c>
      <c r="D180">
        <v>26</v>
      </c>
      <c r="E180">
        <v>46</v>
      </c>
      <c r="F180">
        <v>41</v>
      </c>
      <c r="G180">
        <v>79</v>
      </c>
      <c r="H180">
        <v>23</v>
      </c>
      <c r="I180">
        <v>0</v>
      </c>
      <c r="K180">
        <v>16</v>
      </c>
      <c r="L180">
        <v>50</v>
      </c>
      <c r="M180">
        <v>78</v>
      </c>
      <c r="N180">
        <v>66</v>
      </c>
      <c r="O180">
        <v>89</v>
      </c>
      <c r="P180">
        <v>88</v>
      </c>
      <c r="Q180">
        <v>23</v>
      </c>
      <c r="R180">
        <v>81</v>
      </c>
      <c r="S180">
        <v>62</v>
      </c>
      <c r="T180">
        <v>68</v>
      </c>
      <c r="U180">
        <v>38</v>
      </c>
      <c r="V180">
        <v>73</v>
      </c>
      <c r="W180">
        <v>22</v>
      </c>
    </row>
    <row r="181" spans="1:23" x14ac:dyDescent="0.3">
      <c r="A181" t="s">
        <v>47</v>
      </c>
      <c r="B181" t="s">
        <v>198</v>
      </c>
      <c r="C181">
        <f t="shared" si="10"/>
        <v>623.5</v>
      </c>
      <c r="D181">
        <v>43</v>
      </c>
      <c r="E181">
        <v>38</v>
      </c>
      <c r="F181">
        <v>18</v>
      </c>
      <c r="G181">
        <v>43</v>
      </c>
      <c r="H181">
        <v>16</v>
      </c>
      <c r="I181">
        <v>91.5</v>
      </c>
      <c r="J181">
        <v>68</v>
      </c>
      <c r="K181">
        <v>16</v>
      </c>
      <c r="L181">
        <v>38</v>
      </c>
      <c r="M181">
        <v>18</v>
      </c>
      <c r="N181">
        <v>77</v>
      </c>
      <c r="Q181">
        <v>14</v>
      </c>
      <c r="R181">
        <v>43</v>
      </c>
      <c r="S181">
        <v>30</v>
      </c>
      <c r="U181">
        <v>16</v>
      </c>
      <c r="V181">
        <v>40</v>
      </c>
      <c r="W181">
        <v>14</v>
      </c>
    </row>
    <row r="182" spans="1:23" x14ac:dyDescent="0.3">
      <c r="A182" t="s">
        <v>47</v>
      </c>
      <c r="B182" t="s">
        <v>354</v>
      </c>
      <c r="C182">
        <f t="shared" si="10"/>
        <v>222</v>
      </c>
      <c r="K182">
        <v>12</v>
      </c>
      <c r="M182">
        <v>38</v>
      </c>
      <c r="N182">
        <v>78</v>
      </c>
      <c r="O182">
        <v>30</v>
      </c>
      <c r="S182">
        <v>30</v>
      </c>
      <c r="U182">
        <v>18</v>
      </c>
      <c r="W182">
        <v>16</v>
      </c>
    </row>
    <row r="183" spans="1:23" x14ac:dyDescent="0.3">
      <c r="A183" t="s">
        <v>50</v>
      </c>
    </row>
    <row r="184" spans="1:23" x14ac:dyDescent="0.3">
      <c r="A184" t="s">
        <v>49</v>
      </c>
      <c r="B184" t="s">
        <v>298</v>
      </c>
      <c r="C184">
        <f t="shared" ref="C184:C191" si="11">SUM(D184:AA184)</f>
        <v>16</v>
      </c>
      <c r="D184">
        <v>16</v>
      </c>
    </row>
    <row r="185" spans="1:23" x14ac:dyDescent="0.3">
      <c r="A185" t="s">
        <v>49</v>
      </c>
      <c r="B185" t="s">
        <v>257</v>
      </c>
      <c r="C185">
        <f t="shared" si="11"/>
        <v>251.5</v>
      </c>
      <c r="D185">
        <v>18</v>
      </c>
      <c r="E185">
        <v>36</v>
      </c>
      <c r="F185">
        <v>16</v>
      </c>
      <c r="H185">
        <v>18</v>
      </c>
      <c r="I185">
        <v>75.5</v>
      </c>
      <c r="J185">
        <v>38</v>
      </c>
      <c r="M185">
        <v>18</v>
      </c>
      <c r="O185">
        <v>32</v>
      </c>
    </row>
    <row r="186" spans="1:23" x14ac:dyDescent="0.3">
      <c r="A186" t="s">
        <v>49</v>
      </c>
      <c r="B186" t="s">
        <v>317</v>
      </c>
      <c r="C186">
        <f t="shared" si="11"/>
        <v>412</v>
      </c>
      <c r="E186">
        <v>95</v>
      </c>
      <c r="F186">
        <v>14</v>
      </c>
      <c r="G186">
        <v>0</v>
      </c>
      <c r="H186">
        <v>16</v>
      </c>
      <c r="I186">
        <v>50.5</v>
      </c>
      <c r="K186">
        <v>23</v>
      </c>
      <c r="M186">
        <v>18</v>
      </c>
      <c r="N186">
        <v>0</v>
      </c>
      <c r="O186">
        <v>43</v>
      </c>
      <c r="P186">
        <v>34</v>
      </c>
      <c r="Q186">
        <v>16</v>
      </c>
      <c r="R186">
        <v>40.5</v>
      </c>
      <c r="S186">
        <v>30</v>
      </c>
      <c r="U186">
        <v>18</v>
      </c>
      <c r="W186">
        <v>14</v>
      </c>
    </row>
    <row r="187" spans="1:23" x14ac:dyDescent="0.3">
      <c r="A187" t="s">
        <v>49</v>
      </c>
      <c r="B187" t="s">
        <v>207</v>
      </c>
      <c r="C187">
        <f t="shared" si="11"/>
        <v>182</v>
      </c>
      <c r="D187">
        <v>16</v>
      </c>
      <c r="E187">
        <v>34</v>
      </c>
      <c r="K187">
        <v>18</v>
      </c>
      <c r="O187">
        <v>34</v>
      </c>
      <c r="S187">
        <v>46</v>
      </c>
      <c r="U187">
        <v>18</v>
      </c>
      <c r="W187">
        <v>16</v>
      </c>
    </row>
    <row r="188" spans="1:23" x14ac:dyDescent="0.3">
      <c r="A188" t="s">
        <v>49</v>
      </c>
      <c r="B188" t="s">
        <v>324</v>
      </c>
      <c r="C188">
        <f t="shared" si="11"/>
        <v>437</v>
      </c>
      <c r="F188">
        <v>27</v>
      </c>
      <c r="G188">
        <v>42</v>
      </c>
      <c r="H188">
        <v>44</v>
      </c>
      <c r="I188">
        <v>45</v>
      </c>
      <c r="J188">
        <v>36</v>
      </c>
      <c r="K188">
        <v>16</v>
      </c>
      <c r="L188">
        <v>31</v>
      </c>
      <c r="M188">
        <v>14</v>
      </c>
      <c r="N188">
        <v>0</v>
      </c>
      <c r="O188">
        <v>34</v>
      </c>
      <c r="Q188">
        <v>44</v>
      </c>
      <c r="R188">
        <v>40</v>
      </c>
      <c r="T188">
        <v>36</v>
      </c>
      <c r="U188">
        <v>14</v>
      </c>
      <c r="W188">
        <v>14</v>
      </c>
    </row>
    <row r="189" spans="1:23" x14ac:dyDescent="0.3">
      <c r="A189" t="s">
        <v>49</v>
      </c>
      <c r="B189" t="s">
        <v>208</v>
      </c>
      <c r="C189">
        <f t="shared" si="11"/>
        <v>474</v>
      </c>
      <c r="D189">
        <v>18</v>
      </c>
      <c r="E189">
        <v>30</v>
      </c>
      <c r="F189">
        <v>44</v>
      </c>
      <c r="G189">
        <v>43</v>
      </c>
      <c r="H189">
        <v>14</v>
      </c>
      <c r="I189">
        <v>47.5</v>
      </c>
      <c r="K189">
        <v>16</v>
      </c>
      <c r="M189">
        <v>14</v>
      </c>
      <c r="N189">
        <v>66.5</v>
      </c>
      <c r="Q189">
        <v>16</v>
      </c>
      <c r="R189">
        <v>32</v>
      </c>
      <c r="S189">
        <v>32</v>
      </c>
      <c r="U189">
        <v>27</v>
      </c>
      <c r="V189">
        <v>49</v>
      </c>
      <c r="W189">
        <v>25</v>
      </c>
    </row>
    <row r="190" spans="1:23" x14ac:dyDescent="0.3">
      <c r="A190" t="s">
        <v>49</v>
      </c>
      <c r="B190" t="s">
        <v>209</v>
      </c>
      <c r="C190">
        <f t="shared" si="11"/>
        <v>490.5</v>
      </c>
      <c r="D190">
        <v>30</v>
      </c>
      <c r="E190">
        <v>34</v>
      </c>
      <c r="F190">
        <v>14</v>
      </c>
      <c r="G190">
        <v>49.5</v>
      </c>
      <c r="H190">
        <v>16</v>
      </c>
      <c r="I190">
        <v>79</v>
      </c>
      <c r="K190">
        <v>18</v>
      </c>
      <c r="M190">
        <v>18</v>
      </c>
      <c r="N190">
        <v>94</v>
      </c>
      <c r="Q190">
        <v>40</v>
      </c>
      <c r="R190">
        <v>32</v>
      </c>
      <c r="S190">
        <v>34</v>
      </c>
      <c r="U190">
        <v>16</v>
      </c>
      <c r="W190">
        <v>16</v>
      </c>
    </row>
    <row r="191" spans="1:23" x14ac:dyDescent="0.3">
      <c r="A191" t="s">
        <v>49</v>
      </c>
      <c r="B191" t="s">
        <v>389</v>
      </c>
      <c r="C191">
        <f t="shared" si="11"/>
        <v>32</v>
      </c>
      <c r="O191">
        <v>32</v>
      </c>
    </row>
    <row r="192" spans="1:23" x14ac:dyDescent="0.3">
      <c r="A192" t="s">
        <v>52</v>
      </c>
    </row>
    <row r="193" spans="1:21" x14ac:dyDescent="0.3">
      <c r="A193" t="s">
        <v>51</v>
      </c>
      <c r="B193" t="s">
        <v>58</v>
      </c>
      <c r="C193">
        <f t="shared" ref="C193:C198" si="12">SUM(D193:AA193)</f>
        <v>188</v>
      </c>
      <c r="D193">
        <v>18</v>
      </c>
      <c r="E193">
        <v>32</v>
      </c>
      <c r="F193">
        <v>16</v>
      </c>
      <c r="H193">
        <v>12</v>
      </c>
      <c r="K193">
        <v>18</v>
      </c>
      <c r="O193">
        <v>32</v>
      </c>
      <c r="Q193">
        <v>16</v>
      </c>
      <c r="S193">
        <v>34</v>
      </c>
      <c r="U193">
        <v>10</v>
      </c>
    </row>
    <row r="194" spans="1:21" x14ac:dyDescent="0.3">
      <c r="A194" t="s">
        <v>51</v>
      </c>
      <c r="B194" t="s">
        <v>57</v>
      </c>
      <c r="C194">
        <f t="shared" si="12"/>
        <v>386.5</v>
      </c>
      <c r="D194">
        <v>16</v>
      </c>
      <c r="E194">
        <v>26</v>
      </c>
      <c r="F194">
        <v>8</v>
      </c>
      <c r="H194">
        <v>14</v>
      </c>
      <c r="K194">
        <v>25</v>
      </c>
      <c r="L194">
        <v>24</v>
      </c>
      <c r="M194">
        <v>18</v>
      </c>
      <c r="N194">
        <v>58.5</v>
      </c>
      <c r="O194">
        <v>30</v>
      </c>
      <c r="Q194">
        <v>65</v>
      </c>
      <c r="R194">
        <v>28</v>
      </c>
      <c r="S194">
        <v>30</v>
      </c>
      <c r="T194">
        <v>30</v>
      </c>
      <c r="U194">
        <v>14</v>
      </c>
    </row>
    <row r="195" spans="1:21" x14ac:dyDescent="0.3">
      <c r="A195" t="s">
        <v>51</v>
      </c>
      <c r="B195" t="s">
        <v>59</v>
      </c>
      <c r="C195">
        <f t="shared" si="12"/>
        <v>415.5</v>
      </c>
      <c r="D195">
        <v>16</v>
      </c>
      <c r="E195">
        <v>32</v>
      </c>
      <c r="F195">
        <v>16</v>
      </c>
      <c r="H195">
        <v>16</v>
      </c>
      <c r="I195">
        <v>47.5</v>
      </c>
      <c r="K195">
        <v>16</v>
      </c>
      <c r="M195">
        <v>18</v>
      </c>
      <c r="N195">
        <v>52</v>
      </c>
      <c r="O195">
        <v>80</v>
      </c>
      <c r="P195">
        <v>34</v>
      </c>
      <c r="Q195">
        <v>16</v>
      </c>
      <c r="R195">
        <v>28</v>
      </c>
      <c r="S195">
        <v>28</v>
      </c>
      <c r="U195">
        <v>16</v>
      </c>
    </row>
    <row r="196" spans="1:21" x14ac:dyDescent="0.3">
      <c r="A196" t="s">
        <v>51</v>
      </c>
      <c r="B196" t="s">
        <v>355</v>
      </c>
      <c r="C196">
        <f t="shared" si="12"/>
        <v>28</v>
      </c>
      <c r="K196">
        <v>14</v>
      </c>
      <c r="M196">
        <v>14</v>
      </c>
    </row>
    <row r="197" spans="1:21" x14ac:dyDescent="0.3">
      <c r="A197" t="s">
        <v>51</v>
      </c>
      <c r="B197" t="s">
        <v>366</v>
      </c>
      <c r="C197">
        <f t="shared" si="12"/>
        <v>16</v>
      </c>
      <c r="M197">
        <v>16</v>
      </c>
    </row>
    <row r="198" spans="1:21" x14ac:dyDescent="0.3">
      <c r="A198" t="s">
        <v>51</v>
      </c>
      <c r="B198" t="s">
        <v>60</v>
      </c>
      <c r="C198">
        <f t="shared" si="12"/>
        <v>182</v>
      </c>
      <c r="D198">
        <v>14</v>
      </c>
      <c r="E198">
        <v>0</v>
      </c>
      <c r="F198">
        <v>12</v>
      </c>
      <c r="H198">
        <v>18</v>
      </c>
      <c r="I198">
        <v>28</v>
      </c>
      <c r="O198">
        <v>36</v>
      </c>
      <c r="Q198">
        <v>16</v>
      </c>
      <c r="S198">
        <v>28</v>
      </c>
      <c r="U198">
        <v>30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Men</vt:lpstr>
      <vt:lpstr>Women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lasse simonsen</dc:creator>
  <cp:lastModifiedBy>lasse simonsen</cp:lastModifiedBy>
  <dcterms:created xsi:type="dcterms:W3CDTF">2019-11-16T14:44:53Z</dcterms:created>
  <dcterms:modified xsi:type="dcterms:W3CDTF">2020-03-13T16:12:26Z</dcterms:modified>
</cp:coreProperties>
</file>