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7"/>
  <workbookPr defaultThemeVersion="202300"/>
  <mc:AlternateContent xmlns:mc="http://schemas.openxmlformats.org/markup-compatibility/2006">
    <mc:Choice Requires="x15">
      <x15ac:absPath xmlns:x15ac="http://schemas.microsoft.com/office/spreadsheetml/2010/11/ac" url="/Users/bbeaver/Desktop/"/>
    </mc:Choice>
  </mc:AlternateContent>
  <xr:revisionPtr revIDLastSave="0" documentId="8_{C8C18CA5-A3F1-8342-B912-D570ECD5C3EF}" xr6:coauthVersionLast="47" xr6:coauthVersionMax="47" xr10:uidLastSave="{00000000-0000-0000-0000-000000000000}"/>
  <bookViews>
    <workbookView xWindow="2900" yWindow="840" windowWidth="18580" windowHeight="14340" xr2:uid="{DCEDD0BC-35D5-3146-A2E1-0B728957BD60}"/>
  </bookViews>
  <sheets>
    <sheet name="Sheet1" sheetId="1" r:id="rId1"/>
    <sheet name="Sheet2" sheetId="2" r:id="rId2"/>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 i="2" l="1"/>
  <c r="C4" i="2"/>
  <c r="C5" i="2"/>
  <c r="C6" i="2"/>
  <c r="C7" i="2"/>
  <c r="C8" i="2"/>
  <c r="C9" i="2"/>
  <c r="C10" i="2"/>
  <c r="C11" i="2"/>
  <c r="C12" i="2"/>
  <c r="C13" i="2"/>
  <c r="C14" i="2"/>
  <c r="C15" i="2"/>
  <c r="C16" i="2"/>
  <c r="C17" i="2"/>
  <c r="C18" i="2"/>
  <c r="C19" i="2"/>
  <c r="C20" i="2"/>
  <c r="C21" i="2"/>
  <c r="C22" i="2"/>
  <c r="C23" i="2"/>
  <c r="C24" i="2"/>
  <c r="C25" i="2"/>
  <c r="C26" i="2"/>
  <c r="C27" i="2"/>
  <c r="C28" i="2"/>
  <c r="C29" i="2"/>
  <c r="C30" i="2"/>
  <c r="C31" i="2"/>
  <c r="C32" i="2"/>
  <c r="C33" i="2"/>
  <c r="C34" i="2"/>
  <c r="C35" i="2"/>
  <c r="C36" i="2"/>
  <c r="C37" i="2"/>
  <c r="C38" i="2"/>
  <c r="C39" i="2"/>
  <c r="C40" i="2"/>
  <c r="C41" i="2"/>
  <c r="C42" i="2"/>
  <c r="C43" i="2"/>
  <c r="C44" i="2"/>
  <c r="C45" i="2"/>
  <c r="C46" i="2"/>
  <c r="C47" i="2"/>
  <c r="C48" i="2"/>
  <c r="C49" i="2"/>
  <c r="C50" i="2"/>
  <c r="C51" i="2"/>
  <c r="C52" i="2"/>
  <c r="C53" i="2"/>
  <c r="C54" i="2"/>
  <c r="C55" i="2"/>
  <c r="C56" i="2"/>
  <c r="C57" i="2"/>
  <c r="C58" i="2"/>
  <c r="C59" i="2"/>
  <c r="C60" i="2"/>
  <c r="C61" i="2"/>
  <c r="C62" i="2"/>
  <c r="C63" i="2"/>
  <c r="C64" i="2"/>
  <c r="C65" i="2"/>
  <c r="C66" i="2"/>
  <c r="C67" i="2"/>
  <c r="C68" i="2"/>
  <c r="C69" i="2"/>
  <c r="C70" i="2"/>
  <c r="C71" i="2"/>
  <c r="C72" i="2"/>
  <c r="C73" i="2"/>
  <c r="C74" i="2"/>
  <c r="C75" i="2"/>
  <c r="C76" i="2"/>
  <c r="C77" i="2"/>
  <c r="C78" i="2"/>
  <c r="C79" i="2"/>
  <c r="C80" i="2"/>
  <c r="C81" i="2"/>
  <c r="C82" i="2"/>
  <c r="C83" i="2"/>
  <c r="C84" i="2"/>
  <c r="C85" i="2"/>
  <c r="C86" i="2"/>
  <c r="C87" i="2"/>
  <c r="C88" i="2"/>
  <c r="C89" i="2"/>
  <c r="C90" i="2"/>
  <c r="C91" i="2"/>
  <c r="C92" i="2"/>
  <c r="C93" i="2"/>
  <c r="C94" i="2"/>
  <c r="C95" i="2"/>
  <c r="C96" i="2"/>
  <c r="C97" i="2"/>
  <c r="C98" i="2"/>
  <c r="C99" i="2"/>
  <c r="C100" i="2"/>
  <c r="C101" i="2"/>
  <c r="C102" i="2"/>
  <c r="C103" i="2"/>
  <c r="C104" i="2"/>
  <c r="C105" i="2"/>
  <c r="C106" i="2"/>
  <c r="C107" i="2"/>
  <c r="C108" i="2"/>
  <c r="C109" i="2"/>
  <c r="C110" i="2"/>
  <c r="C111" i="2"/>
  <c r="C112" i="2"/>
  <c r="C113" i="2"/>
  <c r="C114" i="2"/>
  <c r="C115" i="2"/>
  <c r="C116" i="2"/>
  <c r="C117" i="2"/>
  <c r="C118" i="2"/>
  <c r="C119" i="2"/>
  <c r="C120" i="2"/>
  <c r="C121" i="2"/>
  <c r="C122" i="2"/>
  <c r="C123" i="2"/>
  <c r="C124" i="2"/>
  <c r="C125" i="2"/>
  <c r="C126" i="2"/>
  <c r="C127" i="2"/>
  <c r="C128" i="2"/>
  <c r="C129" i="2"/>
  <c r="C130" i="2"/>
  <c r="C131" i="2"/>
  <c r="C132" i="2"/>
  <c r="C133" i="2"/>
  <c r="C134" i="2"/>
  <c r="C135" i="2"/>
  <c r="C136" i="2"/>
  <c r="C137" i="2"/>
  <c r="C138" i="2"/>
  <c r="C139" i="2"/>
  <c r="C140" i="2"/>
  <c r="C141" i="2"/>
  <c r="C142" i="2"/>
  <c r="C143" i="2"/>
  <c r="C144" i="2"/>
  <c r="C145" i="2"/>
  <c r="C146" i="2"/>
  <c r="C147" i="2"/>
  <c r="C148" i="2"/>
  <c r="C149" i="2"/>
  <c r="C150" i="2"/>
  <c r="C151" i="2"/>
  <c r="C152" i="2"/>
  <c r="C153" i="2"/>
  <c r="C154" i="2"/>
  <c r="C155" i="2"/>
  <c r="C156" i="2"/>
  <c r="C157" i="2"/>
  <c r="C158" i="2"/>
  <c r="C159" i="2"/>
  <c r="C160" i="2"/>
  <c r="C161" i="2"/>
  <c r="C162" i="2"/>
  <c r="C163" i="2"/>
  <c r="C164" i="2"/>
  <c r="C165" i="2"/>
  <c r="C166" i="2"/>
  <c r="C167" i="2"/>
  <c r="C168" i="2"/>
  <c r="C169" i="2"/>
  <c r="C170" i="2"/>
  <c r="C171" i="2"/>
  <c r="C172" i="2"/>
  <c r="C173" i="2"/>
  <c r="C174" i="2"/>
  <c r="C175" i="2"/>
  <c r="C176" i="2"/>
  <c r="C177" i="2"/>
  <c r="C178" i="2"/>
  <c r="C179" i="2"/>
  <c r="C180" i="2"/>
  <c r="C181" i="2"/>
  <c r="C182" i="2"/>
  <c r="C183" i="2"/>
  <c r="C184" i="2"/>
  <c r="C185" i="2"/>
  <c r="C186" i="2"/>
  <c r="C187" i="2"/>
  <c r="C188" i="2"/>
  <c r="C189" i="2"/>
  <c r="C190" i="2"/>
  <c r="C191" i="2"/>
  <c r="C192" i="2"/>
  <c r="C193" i="2"/>
  <c r="C194" i="2"/>
  <c r="C195" i="2"/>
  <c r="C196" i="2"/>
  <c r="C197" i="2"/>
  <c r="C198" i="2"/>
  <c r="C199" i="2"/>
  <c r="C200" i="2"/>
  <c r="C201" i="2"/>
  <c r="C202" i="2"/>
  <c r="C203" i="2"/>
  <c r="C204" i="2"/>
  <c r="C205" i="2"/>
  <c r="C206" i="2"/>
  <c r="C207" i="2"/>
  <c r="C208" i="2"/>
  <c r="C209" i="2"/>
  <c r="C210" i="2"/>
  <c r="C211" i="2"/>
  <c r="C212" i="2"/>
  <c r="C213" i="2"/>
  <c r="C214" i="2"/>
  <c r="C215" i="2"/>
  <c r="C216" i="2"/>
  <c r="C217" i="2"/>
  <c r="C218" i="2"/>
  <c r="C219" i="2"/>
  <c r="C220" i="2"/>
  <c r="C221" i="2"/>
  <c r="C222" i="2"/>
  <c r="C223" i="2"/>
  <c r="C224" i="2"/>
  <c r="C225" i="2"/>
  <c r="C226" i="2"/>
  <c r="C227" i="2"/>
  <c r="C228" i="2"/>
  <c r="C229" i="2"/>
  <c r="C230" i="2"/>
  <c r="C231" i="2"/>
  <c r="C232" i="2"/>
  <c r="C233" i="2"/>
  <c r="C234" i="2"/>
  <c r="C235" i="2"/>
  <c r="C236" i="2"/>
  <c r="C237" i="2"/>
  <c r="C238" i="2"/>
  <c r="C239" i="2"/>
  <c r="C240" i="2"/>
  <c r="C241" i="2"/>
  <c r="C242" i="2"/>
  <c r="C243" i="2"/>
  <c r="C244" i="2"/>
  <c r="C245" i="2"/>
  <c r="C246" i="2"/>
  <c r="C247" i="2"/>
  <c r="C248" i="2"/>
  <c r="C249" i="2"/>
  <c r="C250" i="2"/>
  <c r="C251" i="2"/>
  <c r="C252" i="2"/>
  <c r="C253" i="2"/>
  <c r="C254" i="2"/>
  <c r="C255" i="2"/>
  <c r="C256" i="2"/>
  <c r="C257" i="2"/>
  <c r="C258" i="2"/>
  <c r="C259" i="2"/>
  <c r="C260" i="2"/>
  <c r="C261" i="2"/>
  <c r="C262" i="2"/>
  <c r="C263" i="2"/>
  <c r="C264" i="2"/>
  <c r="C265" i="2"/>
  <c r="C266" i="2"/>
  <c r="C267" i="2"/>
  <c r="C268" i="2"/>
  <c r="C269" i="2"/>
  <c r="C270" i="2"/>
  <c r="C271" i="2"/>
  <c r="C272" i="2"/>
  <c r="C273" i="2"/>
  <c r="C274" i="2"/>
  <c r="C275" i="2"/>
  <c r="C276" i="2"/>
  <c r="C277" i="2"/>
  <c r="C278" i="2"/>
  <c r="C279" i="2"/>
  <c r="C280" i="2"/>
  <c r="C281" i="2"/>
  <c r="C282" i="2"/>
  <c r="C283" i="2"/>
  <c r="C284" i="2"/>
  <c r="C285" i="2"/>
  <c r="C286" i="2"/>
  <c r="C287" i="2"/>
  <c r="C288" i="2"/>
  <c r="C289" i="2"/>
  <c r="C290" i="2"/>
  <c r="C291" i="2"/>
  <c r="C292" i="2"/>
  <c r="C293" i="2"/>
  <c r="C294" i="2"/>
  <c r="C295" i="2"/>
  <c r="C296" i="2"/>
  <c r="C297" i="2"/>
  <c r="C298" i="2"/>
  <c r="C299" i="2"/>
  <c r="C300" i="2"/>
  <c r="C301" i="2"/>
  <c r="C302" i="2"/>
  <c r="C303" i="2"/>
  <c r="C304" i="2"/>
  <c r="C305" i="2"/>
  <c r="C306" i="2"/>
  <c r="C307" i="2"/>
  <c r="C308" i="2"/>
  <c r="C309" i="2"/>
  <c r="C310" i="2"/>
  <c r="C311" i="2"/>
  <c r="C312" i="2"/>
  <c r="C313" i="2"/>
  <c r="C314" i="2"/>
  <c r="C315" i="2"/>
  <c r="C316" i="2"/>
  <c r="C317" i="2"/>
  <c r="C318" i="2"/>
  <c r="C319" i="2"/>
  <c r="C320" i="2"/>
  <c r="C321" i="2"/>
  <c r="C322" i="2"/>
  <c r="C323" i="2"/>
  <c r="C324" i="2"/>
  <c r="C325" i="2"/>
  <c r="C326" i="2"/>
  <c r="C327" i="2"/>
  <c r="C328" i="2"/>
  <c r="C329" i="2"/>
  <c r="C330" i="2"/>
  <c r="C331" i="2"/>
  <c r="C332" i="2"/>
  <c r="C333" i="2"/>
  <c r="C334" i="2"/>
  <c r="C335" i="2"/>
  <c r="C336" i="2"/>
  <c r="C337" i="2"/>
  <c r="C338" i="2"/>
  <c r="C339" i="2"/>
  <c r="C340" i="2"/>
  <c r="C341" i="2"/>
  <c r="C342" i="2"/>
  <c r="C343" i="2"/>
  <c r="C344" i="2"/>
  <c r="C345" i="2"/>
  <c r="C346" i="2"/>
  <c r="C347" i="2"/>
  <c r="C348" i="2"/>
  <c r="C349" i="2"/>
  <c r="C350" i="2"/>
  <c r="C351" i="2"/>
  <c r="C352" i="2"/>
  <c r="C353" i="2"/>
  <c r="C354" i="2"/>
  <c r="C355" i="2"/>
  <c r="C356" i="2"/>
  <c r="C357" i="2"/>
  <c r="C358" i="2"/>
  <c r="C359" i="2"/>
  <c r="C360" i="2"/>
  <c r="C361" i="2"/>
  <c r="C362" i="2"/>
  <c r="C363" i="2"/>
  <c r="C364" i="2"/>
  <c r="C365" i="2"/>
  <c r="C366" i="2"/>
  <c r="C367" i="2"/>
  <c r="C368" i="2"/>
  <c r="C369" i="2"/>
  <c r="C370" i="2"/>
  <c r="C371" i="2"/>
  <c r="C372" i="2"/>
  <c r="C373" i="2"/>
  <c r="C374" i="2"/>
  <c r="C375" i="2"/>
  <c r="C376" i="2"/>
  <c r="C377" i="2"/>
  <c r="C378" i="2"/>
  <c r="C379" i="2"/>
  <c r="C380" i="2"/>
  <c r="C381" i="2"/>
  <c r="C382" i="2"/>
  <c r="C383" i="2"/>
  <c r="C384" i="2"/>
  <c r="C385" i="2"/>
  <c r="C386" i="2"/>
  <c r="C387" i="2"/>
  <c r="C388" i="2"/>
  <c r="C389" i="2"/>
  <c r="C390" i="2"/>
  <c r="C391" i="2"/>
  <c r="C392" i="2"/>
  <c r="C393" i="2"/>
  <c r="C394" i="2"/>
  <c r="C395" i="2"/>
  <c r="C396" i="2"/>
  <c r="C397" i="2"/>
  <c r="C398" i="2"/>
  <c r="C399" i="2"/>
  <c r="C400" i="2"/>
  <c r="C401" i="2"/>
  <c r="C402" i="2"/>
  <c r="C403" i="2"/>
  <c r="C404" i="2"/>
  <c r="C405" i="2"/>
  <c r="C406" i="2"/>
  <c r="C407" i="2"/>
  <c r="C408" i="2"/>
  <c r="C409" i="2"/>
  <c r="C410" i="2"/>
  <c r="C411" i="2"/>
  <c r="C412" i="2"/>
  <c r="C413" i="2"/>
  <c r="C414" i="2"/>
  <c r="C415" i="2"/>
  <c r="C416" i="2"/>
  <c r="C417" i="2"/>
  <c r="C418" i="2"/>
  <c r="C419" i="2"/>
  <c r="C420" i="2"/>
  <c r="C421" i="2"/>
  <c r="C422" i="2"/>
  <c r="C423" i="2"/>
  <c r="C424" i="2"/>
  <c r="C425" i="2"/>
  <c r="C426" i="2"/>
  <c r="C427" i="2"/>
  <c r="C428" i="2"/>
  <c r="C429" i="2"/>
  <c r="C430" i="2"/>
  <c r="C431" i="2"/>
  <c r="C432" i="2"/>
  <c r="C433" i="2"/>
  <c r="C434" i="2"/>
  <c r="C435" i="2"/>
  <c r="C436" i="2"/>
  <c r="C437" i="2"/>
  <c r="C438" i="2"/>
  <c r="C439" i="2"/>
  <c r="C440" i="2"/>
  <c r="C441" i="2"/>
  <c r="C442" i="2"/>
  <c r="C443" i="2"/>
  <c r="C444" i="2"/>
  <c r="C445" i="2"/>
  <c r="C446" i="2"/>
  <c r="C447" i="2"/>
  <c r="C448" i="2"/>
  <c r="C449" i="2"/>
  <c r="C450" i="2"/>
  <c r="C451" i="2"/>
  <c r="C452" i="2"/>
  <c r="C453" i="2"/>
  <c r="C454" i="2"/>
  <c r="C455" i="2"/>
  <c r="C456" i="2"/>
  <c r="C457" i="2"/>
  <c r="C458" i="2"/>
  <c r="C459" i="2"/>
  <c r="C460" i="2"/>
  <c r="C461" i="2"/>
  <c r="C462" i="2"/>
  <c r="C463" i="2"/>
  <c r="C464" i="2"/>
  <c r="C465" i="2"/>
  <c r="C466" i="2"/>
  <c r="C467" i="2"/>
  <c r="C468" i="2"/>
  <c r="C469" i="2"/>
  <c r="C470" i="2"/>
  <c r="C471" i="2"/>
  <c r="C472" i="2"/>
  <c r="C473" i="2"/>
  <c r="C474" i="2"/>
  <c r="C475" i="2"/>
  <c r="C476" i="2"/>
  <c r="C477" i="2"/>
  <c r="C478" i="2"/>
  <c r="C479" i="2"/>
  <c r="C480" i="2"/>
  <c r="C481" i="2"/>
  <c r="C482" i="2"/>
  <c r="C483" i="2"/>
  <c r="C484" i="2"/>
  <c r="C485" i="2"/>
  <c r="C486" i="2"/>
  <c r="C487" i="2"/>
  <c r="C488" i="2"/>
  <c r="C489" i="2"/>
  <c r="C490" i="2"/>
  <c r="C491" i="2"/>
  <c r="C492" i="2"/>
  <c r="C493" i="2"/>
  <c r="C494" i="2"/>
  <c r="C495" i="2"/>
  <c r="C496" i="2"/>
  <c r="C497" i="2"/>
  <c r="C498" i="2"/>
  <c r="C499" i="2"/>
  <c r="C500" i="2"/>
  <c r="C501" i="2"/>
  <c r="C502" i="2"/>
  <c r="C503" i="2"/>
  <c r="C504" i="2"/>
  <c r="C505" i="2"/>
  <c r="C506" i="2"/>
  <c r="C507" i="2"/>
  <c r="C508" i="2"/>
  <c r="C509" i="2"/>
  <c r="C510" i="2"/>
  <c r="C511" i="2"/>
  <c r="C512" i="2"/>
  <c r="C513" i="2"/>
  <c r="C514" i="2"/>
  <c r="C515" i="2"/>
  <c r="C516" i="2"/>
  <c r="C517" i="2"/>
  <c r="C518" i="2"/>
  <c r="C519" i="2"/>
  <c r="C520" i="2"/>
  <c r="C521" i="2"/>
  <c r="C522" i="2"/>
  <c r="C523" i="2"/>
  <c r="C524" i="2"/>
  <c r="C525" i="2"/>
  <c r="C526" i="2"/>
  <c r="C527" i="2"/>
  <c r="C528" i="2"/>
  <c r="C529" i="2"/>
  <c r="C530" i="2"/>
  <c r="C531" i="2"/>
  <c r="C532" i="2"/>
  <c r="C533" i="2"/>
  <c r="C534" i="2"/>
  <c r="C535" i="2"/>
  <c r="C536" i="2"/>
  <c r="C537" i="2"/>
  <c r="C538" i="2"/>
  <c r="C539" i="2"/>
  <c r="C540" i="2"/>
  <c r="C541" i="2"/>
  <c r="C542" i="2"/>
  <c r="C543" i="2"/>
  <c r="C544" i="2"/>
  <c r="C545" i="2"/>
  <c r="C546" i="2"/>
  <c r="C547" i="2"/>
  <c r="C548" i="2"/>
  <c r="C549" i="2"/>
  <c r="C550" i="2"/>
  <c r="C551" i="2"/>
  <c r="C552" i="2"/>
  <c r="C553" i="2"/>
  <c r="C554" i="2"/>
  <c r="C555" i="2"/>
  <c r="C556" i="2"/>
  <c r="C557" i="2"/>
  <c r="C558" i="2"/>
  <c r="C559" i="2"/>
  <c r="C560" i="2"/>
  <c r="C561" i="2"/>
  <c r="C562" i="2"/>
  <c r="C563" i="2"/>
  <c r="C564" i="2"/>
  <c r="C565" i="2"/>
  <c r="C566" i="2"/>
  <c r="C567" i="2"/>
  <c r="C568" i="2"/>
  <c r="C569" i="2"/>
  <c r="C570" i="2"/>
  <c r="C571" i="2"/>
  <c r="C572" i="2"/>
  <c r="C573" i="2"/>
  <c r="C574" i="2"/>
  <c r="C575" i="2"/>
  <c r="C576" i="2"/>
  <c r="C577" i="2"/>
  <c r="C578" i="2"/>
  <c r="C579" i="2"/>
  <c r="C580" i="2"/>
  <c r="C581" i="2"/>
  <c r="C582" i="2"/>
  <c r="C583" i="2"/>
  <c r="C584" i="2"/>
  <c r="C585" i="2"/>
  <c r="C586" i="2"/>
  <c r="C587" i="2"/>
  <c r="C588" i="2"/>
  <c r="C589" i="2"/>
  <c r="C590" i="2"/>
  <c r="C591" i="2"/>
  <c r="C592" i="2"/>
  <c r="C593" i="2"/>
  <c r="C594" i="2"/>
  <c r="C595" i="2"/>
  <c r="C596" i="2"/>
  <c r="C597" i="2"/>
  <c r="C598" i="2"/>
  <c r="C599" i="2"/>
  <c r="C600" i="2"/>
  <c r="C601" i="2"/>
  <c r="C602" i="2"/>
  <c r="C603" i="2"/>
  <c r="C604" i="2"/>
  <c r="C605" i="2"/>
  <c r="C606" i="2"/>
  <c r="C607" i="2"/>
  <c r="C608" i="2"/>
  <c r="C609" i="2"/>
  <c r="C610" i="2"/>
  <c r="C611" i="2"/>
  <c r="C612" i="2"/>
  <c r="C613" i="2"/>
  <c r="C614" i="2"/>
  <c r="C615" i="2"/>
  <c r="C616" i="2"/>
  <c r="C617" i="2"/>
  <c r="C618" i="2"/>
  <c r="C619" i="2"/>
  <c r="C620" i="2"/>
  <c r="C621" i="2"/>
  <c r="C622" i="2"/>
  <c r="C623" i="2"/>
  <c r="C624" i="2"/>
  <c r="C625" i="2"/>
  <c r="C626" i="2"/>
  <c r="C627" i="2"/>
  <c r="C628" i="2"/>
  <c r="C629" i="2"/>
  <c r="C630" i="2"/>
  <c r="C631" i="2"/>
  <c r="C632" i="2"/>
  <c r="C633" i="2"/>
  <c r="C634" i="2"/>
  <c r="C635" i="2"/>
  <c r="C636" i="2"/>
  <c r="C637" i="2"/>
  <c r="C638" i="2"/>
  <c r="C639" i="2"/>
  <c r="C640" i="2"/>
  <c r="C641" i="2"/>
  <c r="C642" i="2"/>
  <c r="C643" i="2"/>
  <c r="C644" i="2"/>
  <c r="C645" i="2"/>
  <c r="C646" i="2"/>
  <c r="C647" i="2"/>
  <c r="C648" i="2"/>
  <c r="C649" i="2"/>
  <c r="C650" i="2"/>
  <c r="C651" i="2"/>
  <c r="C652" i="2"/>
  <c r="C653" i="2"/>
  <c r="C654" i="2"/>
  <c r="C655" i="2"/>
  <c r="C656" i="2"/>
  <c r="C657" i="2"/>
  <c r="C658" i="2"/>
  <c r="C659" i="2"/>
  <c r="C660" i="2"/>
  <c r="C661" i="2"/>
  <c r="C662" i="2"/>
  <c r="C663" i="2"/>
  <c r="C664" i="2"/>
  <c r="C665" i="2"/>
  <c r="C666" i="2"/>
  <c r="C667" i="2"/>
  <c r="C668" i="2"/>
  <c r="C669" i="2"/>
  <c r="C670" i="2"/>
  <c r="C671" i="2"/>
  <c r="C672" i="2"/>
  <c r="C673" i="2"/>
  <c r="C674" i="2"/>
  <c r="C675" i="2"/>
  <c r="C676" i="2"/>
  <c r="C677" i="2"/>
  <c r="C678" i="2"/>
  <c r="C679" i="2"/>
  <c r="C680" i="2"/>
  <c r="C681" i="2"/>
  <c r="C682" i="2"/>
  <c r="C683" i="2"/>
  <c r="C684" i="2"/>
  <c r="C685" i="2"/>
  <c r="C686" i="2"/>
  <c r="C687" i="2"/>
  <c r="C688" i="2"/>
  <c r="C689" i="2"/>
  <c r="C690" i="2"/>
  <c r="C691" i="2"/>
  <c r="C692" i="2"/>
  <c r="C693" i="2"/>
  <c r="C694" i="2"/>
  <c r="C695" i="2"/>
  <c r="C696" i="2"/>
  <c r="C697" i="2"/>
  <c r="C698" i="2"/>
  <c r="C699" i="2"/>
  <c r="C700" i="2"/>
  <c r="C701" i="2"/>
  <c r="C702" i="2"/>
  <c r="C703" i="2"/>
  <c r="C704" i="2"/>
  <c r="C705" i="2"/>
  <c r="C706" i="2"/>
  <c r="C707" i="2"/>
  <c r="C708" i="2"/>
  <c r="C709" i="2"/>
  <c r="C710" i="2"/>
  <c r="C711" i="2"/>
  <c r="C712" i="2"/>
  <c r="C713" i="2"/>
  <c r="C714" i="2"/>
  <c r="C715" i="2"/>
  <c r="C716" i="2"/>
  <c r="C717" i="2"/>
  <c r="C718" i="2"/>
  <c r="C719" i="2"/>
  <c r="C720" i="2"/>
  <c r="C721" i="2"/>
  <c r="C722" i="2"/>
  <c r="C723" i="2"/>
  <c r="C724" i="2"/>
  <c r="C725" i="2"/>
  <c r="C726" i="2"/>
  <c r="C727" i="2"/>
  <c r="C728" i="2"/>
  <c r="C729" i="2"/>
  <c r="C730" i="2"/>
  <c r="C731" i="2"/>
  <c r="C732" i="2"/>
  <c r="C733" i="2"/>
  <c r="C734" i="2"/>
  <c r="C735" i="2"/>
  <c r="C736" i="2"/>
  <c r="C737" i="2"/>
  <c r="C738" i="2"/>
  <c r="C739" i="2"/>
  <c r="C740" i="2"/>
  <c r="C741" i="2"/>
  <c r="C742" i="2"/>
  <c r="C743" i="2"/>
  <c r="C744" i="2"/>
  <c r="C745" i="2"/>
  <c r="C746" i="2"/>
  <c r="C747" i="2"/>
  <c r="C748" i="2"/>
  <c r="C749" i="2"/>
  <c r="C750" i="2"/>
  <c r="C751" i="2"/>
  <c r="C752" i="2"/>
  <c r="C753" i="2"/>
  <c r="C754" i="2"/>
  <c r="C755" i="2"/>
  <c r="C756" i="2"/>
  <c r="C757" i="2"/>
  <c r="C758" i="2"/>
  <c r="C759" i="2"/>
  <c r="C760" i="2"/>
  <c r="C761" i="2"/>
  <c r="C762" i="2"/>
  <c r="C763" i="2"/>
  <c r="C764" i="2"/>
  <c r="C765" i="2"/>
  <c r="C766" i="2"/>
  <c r="C767" i="2"/>
  <c r="C768" i="2"/>
  <c r="C769" i="2"/>
  <c r="C770" i="2"/>
  <c r="C771" i="2"/>
  <c r="C772" i="2"/>
  <c r="C773" i="2"/>
  <c r="C774" i="2"/>
  <c r="C775" i="2"/>
  <c r="C776" i="2"/>
  <c r="C777" i="2"/>
  <c r="C778" i="2"/>
  <c r="C779" i="2"/>
  <c r="C780" i="2"/>
  <c r="C781" i="2"/>
  <c r="C782" i="2"/>
  <c r="C783" i="2"/>
  <c r="C784" i="2"/>
  <c r="C785" i="2"/>
  <c r="C786" i="2"/>
  <c r="C787" i="2"/>
  <c r="C788" i="2"/>
  <c r="C789" i="2"/>
  <c r="C790" i="2"/>
  <c r="C791" i="2"/>
  <c r="C792" i="2"/>
  <c r="C793" i="2"/>
  <c r="C794" i="2"/>
  <c r="C795" i="2"/>
  <c r="C796" i="2"/>
  <c r="C797" i="2"/>
  <c r="C798" i="2"/>
  <c r="C799" i="2"/>
  <c r="C800" i="2"/>
  <c r="C801" i="2"/>
  <c r="C802" i="2"/>
  <c r="C803" i="2"/>
  <c r="C804" i="2"/>
  <c r="C805" i="2"/>
  <c r="C806" i="2"/>
  <c r="C807" i="2"/>
  <c r="C808" i="2"/>
  <c r="C809" i="2"/>
  <c r="C810" i="2"/>
  <c r="C811" i="2"/>
  <c r="C812" i="2"/>
  <c r="C813" i="2"/>
  <c r="C814" i="2"/>
  <c r="C815" i="2"/>
  <c r="C816" i="2"/>
  <c r="C817" i="2"/>
  <c r="C818" i="2"/>
  <c r="C819" i="2"/>
  <c r="C820" i="2"/>
  <c r="C821" i="2"/>
  <c r="C822" i="2"/>
  <c r="C823" i="2"/>
  <c r="C824" i="2"/>
  <c r="C825" i="2"/>
  <c r="C826" i="2"/>
  <c r="C827" i="2"/>
  <c r="C828" i="2"/>
  <c r="C829" i="2"/>
  <c r="C830" i="2"/>
  <c r="C831" i="2"/>
  <c r="C832" i="2"/>
  <c r="C833" i="2"/>
  <c r="C834" i="2"/>
  <c r="C835" i="2"/>
  <c r="C836" i="2"/>
  <c r="C837" i="2"/>
  <c r="C838" i="2"/>
  <c r="C839" i="2"/>
  <c r="C840" i="2"/>
  <c r="C841" i="2"/>
  <c r="C842" i="2"/>
  <c r="C843" i="2"/>
  <c r="C844" i="2"/>
  <c r="C845" i="2"/>
  <c r="C846" i="2"/>
  <c r="C2" i="2"/>
  <c r="B2" i="2"/>
  <c r="C1" i="2"/>
  <c r="B1" i="2"/>
  <c r="B3" i="2"/>
  <c r="B4" i="2"/>
  <c r="B5" i="2"/>
  <c r="B6" i="2"/>
  <c r="B7" i="2"/>
  <c r="B8" i="2"/>
  <c r="B9" i="2"/>
  <c r="B10" i="2"/>
  <c r="B11" i="2"/>
  <c r="B12" i="2"/>
  <c r="B13" i="2"/>
  <c r="B14" i="2"/>
  <c r="B15" i="2"/>
  <c r="B16" i="2"/>
  <c r="B17" i="2"/>
  <c r="B18" i="2"/>
  <c r="B19" i="2"/>
  <c r="B20" i="2"/>
  <c r="B21" i="2"/>
  <c r="B22" i="2"/>
  <c r="B23" i="2"/>
  <c r="B24" i="2"/>
  <c r="B25" i="2"/>
  <c r="B26" i="2"/>
  <c r="B27" i="2"/>
  <c r="B28" i="2"/>
  <c r="B29" i="2"/>
  <c r="B30" i="2"/>
  <c r="B31" i="2"/>
  <c r="B32" i="2"/>
  <c r="B33" i="2"/>
  <c r="B34" i="2"/>
  <c r="B35" i="2"/>
  <c r="B36" i="2"/>
  <c r="B37" i="2"/>
  <c r="B38" i="2"/>
  <c r="B39" i="2"/>
  <c r="B40" i="2"/>
  <c r="B41" i="2"/>
  <c r="B42" i="2"/>
  <c r="B43" i="2"/>
  <c r="B44" i="2"/>
  <c r="B45" i="2"/>
  <c r="B46" i="2"/>
  <c r="B47" i="2"/>
  <c r="B48" i="2"/>
  <c r="B49" i="2"/>
  <c r="B50" i="2"/>
  <c r="B51" i="2"/>
  <c r="B52" i="2"/>
  <c r="B53" i="2"/>
  <c r="B54" i="2"/>
  <c r="B55" i="2"/>
  <c r="B56" i="2"/>
  <c r="B57" i="2"/>
  <c r="B58" i="2"/>
  <c r="B59" i="2"/>
  <c r="B60" i="2"/>
  <c r="B61" i="2"/>
  <c r="B62" i="2"/>
  <c r="B63" i="2"/>
  <c r="B64" i="2"/>
  <c r="B65" i="2"/>
  <c r="B66" i="2"/>
  <c r="B67" i="2"/>
  <c r="B68" i="2"/>
  <c r="B69" i="2"/>
  <c r="B70" i="2"/>
  <c r="B71" i="2"/>
  <c r="B72" i="2"/>
  <c r="B73" i="2"/>
  <c r="B74" i="2"/>
  <c r="B75" i="2"/>
  <c r="B76" i="2"/>
  <c r="B77" i="2"/>
  <c r="B78" i="2"/>
  <c r="B79" i="2"/>
  <c r="B80" i="2"/>
  <c r="B81" i="2"/>
  <c r="B82" i="2"/>
  <c r="B83" i="2"/>
  <c r="B84" i="2"/>
  <c r="B85" i="2"/>
  <c r="B86" i="2"/>
  <c r="B87" i="2"/>
  <c r="B88" i="2"/>
  <c r="B89" i="2"/>
  <c r="B90" i="2"/>
  <c r="B91" i="2"/>
  <c r="B92" i="2"/>
  <c r="B93" i="2"/>
  <c r="B94" i="2"/>
  <c r="B95" i="2"/>
  <c r="B96" i="2"/>
  <c r="B97" i="2"/>
  <c r="B98" i="2"/>
  <c r="B99" i="2"/>
  <c r="B100" i="2"/>
  <c r="B101" i="2"/>
  <c r="B102" i="2"/>
  <c r="B103" i="2"/>
  <c r="B104" i="2"/>
  <c r="B105" i="2"/>
  <c r="B106" i="2"/>
  <c r="B107" i="2"/>
  <c r="B108" i="2"/>
  <c r="B109" i="2"/>
  <c r="B110" i="2"/>
  <c r="B111" i="2"/>
  <c r="B112" i="2"/>
  <c r="B113" i="2"/>
  <c r="B114" i="2"/>
  <c r="B115" i="2"/>
  <c r="B116" i="2"/>
  <c r="B117" i="2"/>
  <c r="B118" i="2"/>
  <c r="B119" i="2"/>
  <c r="B120" i="2"/>
  <c r="B121" i="2"/>
  <c r="B122" i="2"/>
  <c r="B123" i="2"/>
  <c r="B124" i="2"/>
  <c r="B125" i="2"/>
  <c r="B126" i="2"/>
  <c r="B127" i="2"/>
  <c r="B128" i="2"/>
  <c r="B129" i="2"/>
  <c r="B130" i="2"/>
  <c r="B131" i="2"/>
  <c r="B132" i="2"/>
  <c r="B133" i="2"/>
  <c r="B134" i="2"/>
  <c r="B135" i="2"/>
  <c r="B136" i="2"/>
  <c r="B137" i="2"/>
  <c r="B138" i="2"/>
  <c r="B139" i="2"/>
  <c r="B140" i="2"/>
  <c r="B141" i="2"/>
  <c r="B142" i="2"/>
  <c r="B143" i="2"/>
  <c r="B144" i="2"/>
  <c r="B145" i="2"/>
  <c r="B146" i="2"/>
  <c r="B147" i="2"/>
  <c r="B148" i="2"/>
  <c r="B149" i="2"/>
  <c r="B150" i="2"/>
  <c r="B151" i="2"/>
  <c r="B152" i="2"/>
  <c r="B153" i="2"/>
  <c r="B154" i="2"/>
  <c r="B155" i="2"/>
  <c r="B156" i="2"/>
  <c r="B157" i="2"/>
  <c r="B158" i="2"/>
  <c r="B159" i="2"/>
  <c r="B160" i="2"/>
  <c r="B161" i="2"/>
  <c r="B162" i="2"/>
  <c r="B163" i="2"/>
  <c r="B164" i="2"/>
  <c r="B165" i="2"/>
  <c r="B166" i="2"/>
  <c r="B167" i="2"/>
  <c r="B168" i="2"/>
  <c r="B169" i="2"/>
  <c r="B170" i="2"/>
  <c r="B171" i="2"/>
  <c r="B172" i="2"/>
  <c r="B173" i="2"/>
  <c r="B174" i="2"/>
  <c r="B175" i="2"/>
  <c r="B176" i="2"/>
  <c r="B177" i="2"/>
  <c r="B178" i="2"/>
  <c r="B179" i="2"/>
  <c r="B180" i="2"/>
  <c r="B181" i="2"/>
  <c r="B182" i="2"/>
  <c r="B183" i="2"/>
  <c r="B184" i="2"/>
  <c r="B185" i="2"/>
  <c r="B186" i="2"/>
  <c r="B187" i="2"/>
  <c r="B188" i="2"/>
  <c r="B189" i="2"/>
  <c r="B190" i="2"/>
  <c r="B191" i="2"/>
  <c r="B192" i="2"/>
  <c r="B193" i="2"/>
  <c r="B194" i="2"/>
  <c r="B195" i="2"/>
  <c r="B196" i="2"/>
  <c r="B197" i="2"/>
  <c r="B198" i="2"/>
  <c r="B199" i="2"/>
  <c r="B200" i="2"/>
  <c r="B201" i="2"/>
  <c r="B202" i="2"/>
  <c r="B203" i="2"/>
  <c r="B204" i="2"/>
  <c r="B205" i="2"/>
  <c r="B206" i="2"/>
  <c r="B207" i="2"/>
  <c r="B208" i="2"/>
  <c r="B209" i="2"/>
  <c r="B210" i="2"/>
  <c r="B211" i="2"/>
  <c r="B212" i="2"/>
  <c r="B213" i="2"/>
  <c r="B214" i="2"/>
  <c r="B215" i="2"/>
  <c r="B216" i="2"/>
  <c r="B217" i="2"/>
  <c r="B218" i="2"/>
  <c r="B219" i="2"/>
  <c r="B220" i="2"/>
  <c r="B221" i="2"/>
  <c r="B222" i="2"/>
  <c r="B223" i="2"/>
  <c r="B224" i="2"/>
  <c r="B225" i="2"/>
  <c r="B226" i="2"/>
  <c r="B227" i="2"/>
  <c r="B228" i="2"/>
  <c r="B229" i="2"/>
  <c r="B230" i="2"/>
  <c r="B231" i="2"/>
  <c r="B232" i="2"/>
  <c r="B233" i="2"/>
  <c r="B234" i="2"/>
  <c r="B235" i="2"/>
  <c r="B236" i="2"/>
  <c r="B237" i="2"/>
  <c r="B238" i="2"/>
  <c r="B239" i="2"/>
  <c r="B240" i="2"/>
  <c r="B241" i="2"/>
  <c r="B242" i="2"/>
  <c r="B243" i="2"/>
  <c r="B244" i="2"/>
  <c r="B245" i="2"/>
  <c r="B246" i="2"/>
  <c r="B247" i="2"/>
  <c r="B248" i="2"/>
  <c r="B249" i="2"/>
  <c r="B250" i="2"/>
  <c r="B251" i="2"/>
  <c r="B252" i="2"/>
  <c r="B253" i="2"/>
  <c r="B254" i="2"/>
  <c r="B255" i="2"/>
  <c r="B256" i="2"/>
  <c r="B257" i="2"/>
  <c r="B258" i="2"/>
  <c r="B259" i="2"/>
  <c r="B260" i="2"/>
  <c r="B261" i="2"/>
  <c r="B262" i="2"/>
  <c r="B263" i="2"/>
  <c r="B264" i="2"/>
  <c r="B265" i="2"/>
  <c r="B266" i="2"/>
  <c r="B267" i="2"/>
  <c r="B268" i="2"/>
  <c r="B269" i="2"/>
  <c r="B270" i="2"/>
  <c r="B271" i="2"/>
  <c r="B272" i="2"/>
  <c r="B273" i="2"/>
  <c r="B274" i="2"/>
  <c r="B275" i="2"/>
  <c r="B276" i="2"/>
  <c r="B277" i="2"/>
  <c r="B278" i="2"/>
  <c r="B279" i="2"/>
  <c r="B280" i="2"/>
  <c r="B281" i="2"/>
  <c r="B282" i="2"/>
  <c r="B283" i="2"/>
  <c r="B284" i="2"/>
  <c r="B285" i="2"/>
  <c r="B286" i="2"/>
  <c r="B287" i="2"/>
  <c r="B288" i="2"/>
  <c r="B289" i="2"/>
  <c r="B290" i="2"/>
  <c r="B291" i="2"/>
  <c r="B292" i="2"/>
  <c r="B293" i="2"/>
  <c r="B294" i="2"/>
  <c r="B295" i="2"/>
  <c r="B296" i="2"/>
  <c r="B297" i="2"/>
  <c r="B298" i="2"/>
  <c r="B299" i="2"/>
  <c r="B300" i="2"/>
  <c r="B301" i="2"/>
  <c r="B302" i="2"/>
  <c r="B303" i="2"/>
  <c r="B304" i="2"/>
  <c r="B305" i="2"/>
  <c r="B306" i="2"/>
  <c r="B307" i="2"/>
  <c r="B308" i="2"/>
  <c r="B309" i="2"/>
  <c r="B310" i="2"/>
  <c r="B311" i="2"/>
  <c r="B312" i="2"/>
  <c r="B313" i="2"/>
  <c r="B314" i="2"/>
  <c r="B315" i="2"/>
  <c r="B316" i="2"/>
  <c r="B317" i="2"/>
  <c r="B318" i="2"/>
  <c r="B319" i="2"/>
  <c r="B320" i="2"/>
  <c r="B321" i="2"/>
  <c r="B322" i="2"/>
  <c r="B323" i="2"/>
  <c r="B324" i="2"/>
  <c r="B325" i="2"/>
  <c r="B326" i="2"/>
  <c r="B327" i="2"/>
  <c r="B328" i="2"/>
  <c r="B329" i="2"/>
  <c r="B330" i="2"/>
  <c r="B331" i="2"/>
  <c r="B332" i="2"/>
  <c r="B333" i="2"/>
  <c r="B334" i="2"/>
  <c r="B335" i="2"/>
  <c r="B336" i="2"/>
  <c r="B337" i="2"/>
  <c r="B338" i="2"/>
  <c r="B339" i="2"/>
  <c r="B340" i="2"/>
  <c r="B341" i="2"/>
  <c r="B342" i="2"/>
  <c r="B343" i="2"/>
  <c r="B344" i="2"/>
  <c r="B345" i="2"/>
  <c r="B346" i="2"/>
  <c r="B347" i="2"/>
  <c r="B348" i="2"/>
  <c r="B349" i="2"/>
  <c r="B350" i="2"/>
  <c r="B351" i="2"/>
  <c r="B352" i="2"/>
  <c r="B353" i="2"/>
  <c r="B354" i="2"/>
  <c r="B355" i="2"/>
  <c r="B356" i="2"/>
  <c r="B357" i="2"/>
  <c r="B358" i="2"/>
  <c r="B359" i="2"/>
  <c r="B360" i="2"/>
  <c r="B361" i="2"/>
  <c r="B362" i="2"/>
  <c r="B363" i="2"/>
  <c r="B364" i="2"/>
  <c r="B365" i="2"/>
  <c r="B366" i="2"/>
  <c r="B367" i="2"/>
  <c r="B368" i="2"/>
  <c r="B369" i="2"/>
  <c r="B370" i="2"/>
  <c r="B371" i="2"/>
  <c r="B372" i="2"/>
  <c r="B373" i="2"/>
  <c r="B374" i="2"/>
  <c r="B375" i="2"/>
  <c r="B376" i="2"/>
  <c r="B377" i="2"/>
  <c r="B378" i="2"/>
  <c r="B379" i="2"/>
  <c r="B380" i="2"/>
  <c r="B381" i="2"/>
  <c r="B382" i="2"/>
  <c r="B383" i="2"/>
  <c r="B384" i="2"/>
  <c r="B385" i="2"/>
  <c r="B386" i="2"/>
  <c r="B387" i="2"/>
  <c r="B388" i="2"/>
  <c r="B389" i="2"/>
  <c r="B390" i="2"/>
  <c r="B391" i="2"/>
  <c r="B392" i="2"/>
  <c r="B393" i="2"/>
  <c r="B394" i="2"/>
  <c r="B395" i="2"/>
  <c r="B396" i="2"/>
  <c r="B397" i="2"/>
  <c r="B398" i="2"/>
  <c r="B399" i="2"/>
  <c r="B400" i="2"/>
  <c r="B401" i="2"/>
  <c r="B402" i="2"/>
  <c r="B403" i="2"/>
  <c r="B404" i="2"/>
  <c r="B405" i="2"/>
  <c r="B406" i="2"/>
  <c r="B407" i="2"/>
  <c r="B408" i="2"/>
  <c r="B409" i="2"/>
  <c r="B410" i="2"/>
  <c r="B411" i="2"/>
  <c r="B412" i="2"/>
  <c r="B413" i="2"/>
  <c r="B414" i="2"/>
  <c r="B415" i="2"/>
  <c r="B416" i="2"/>
  <c r="B417" i="2"/>
  <c r="B418" i="2"/>
  <c r="B419" i="2"/>
  <c r="B420" i="2"/>
  <c r="B421" i="2"/>
  <c r="B422" i="2"/>
  <c r="B423" i="2"/>
  <c r="B424" i="2"/>
  <c r="B425" i="2"/>
  <c r="B426" i="2"/>
  <c r="B427" i="2"/>
  <c r="B428" i="2"/>
  <c r="B429" i="2"/>
  <c r="B430" i="2"/>
  <c r="B431" i="2"/>
  <c r="B432" i="2"/>
  <c r="B433" i="2"/>
  <c r="B434" i="2"/>
  <c r="B435" i="2"/>
  <c r="B436" i="2"/>
  <c r="B437" i="2"/>
  <c r="B438" i="2"/>
  <c r="B439" i="2"/>
  <c r="B440" i="2"/>
  <c r="B441" i="2"/>
  <c r="B442" i="2"/>
  <c r="B443" i="2"/>
  <c r="B444" i="2"/>
  <c r="B445" i="2"/>
  <c r="B446" i="2"/>
  <c r="B447" i="2"/>
  <c r="B448" i="2"/>
  <c r="B449" i="2"/>
  <c r="B450" i="2"/>
  <c r="B451" i="2"/>
  <c r="B452" i="2"/>
  <c r="B453" i="2"/>
  <c r="B454" i="2"/>
  <c r="B455" i="2"/>
  <c r="B456" i="2"/>
  <c r="B457" i="2"/>
  <c r="B458" i="2"/>
  <c r="B459" i="2"/>
  <c r="B460" i="2"/>
  <c r="B461" i="2"/>
  <c r="B462" i="2"/>
  <c r="B463" i="2"/>
  <c r="B464" i="2"/>
  <c r="B465" i="2"/>
  <c r="B466" i="2"/>
  <c r="B467" i="2"/>
  <c r="B468" i="2"/>
  <c r="B469" i="2"/>
  <c r="B470" i="2"/>
  <c r="B471" i="2"/>
  <c r="B472" i="2"/>
  <c r="B473" i="2"/>
  <c r="B474" i="2"/>
  <c r="B475" i="2"/>
  <c r="B476" i="2"/>
  <c r="B477" i="2"/>
  <c r="B478" i="2"/>
  <c r="B479" i="2"/>
  <c r="B480" i="2"/>
  <c r="B481" i="2"/>
  <c r="B482" i="2"/>
  <c r="B483" i="2"/>
  <c r="B484" i="2"/>
  <c r="B485" i="2"/>
  <c r="B486" i="2"/>
  <c r="B487" i="2"/>
  <c r="B488" i="2"/>
  <c r="B489" i="2"/>
  <c r="B490" i="2"/>
  <c r="B491" i="2"/>
  <c r="B492" i="2"/>
  <c r="B493" i="2"/>
  <c r="B494" i="2"/>
  <c r="B495" i="2"/>
  <c r="B496" i="2"/>
  <c r="B497" i="2"/>
  <c r="B498" i="2"/>
  <c r="B499" i="2"/>
  <c r="B500" i="2"/>
  <c r="B501" i="2"/>
  <c r="B502" i="2"/>
  <c r="B503" i="2"/>
  <c r="B504" i="2"/>
  <c r="B505" i="2"/>
  <c r="B506" i="2"/>
  <c r="B507" i="2"/>
  <c r="B508" i="2"/>
  <c r="B509" i="2"/>
  <c r="B510" i="2"/>
  <c r="B511" i="2"/>
  <c r="B512" i="2"/>
  <c r="B513" i="2"/>
  <c r="B514" i="2"/>
  <c r="B515" i="2"/>
  <c r="B516" i="2"/>
  <c r="B517" i="2"/>
  <c r="B518" i="2"/>
  <c r="B519" i="2"/>
  <c r="B520" i="2"/>
  <c r="B521" i="2"/>
  <c r="B522" i="2"/>
  <c r="B523" i="2"/>
  <c r="B524" i="2"/>
  <c r="B525" i="2"/>
  <c r="B526" i="2"/>
  <c r="B527" i="2"/>
  <c r="B528" i="2"/>
  <c r="B529" i="2"/>
  <c r="B530" i="2"/>
  <c r="B531" i="2"/>
  <c r="B532" i="2"/>
  <c r="B533" i="2"/>
  <c r="B534" i="2"/>
  <c r="B535" i="2"/>
  <c r="B536" i="2"/>
  <c r="B537" i="2"/>
  <c r="B538" i="2"/>
  <c r="B539" i="2"/>
  <c r="B540" i="2"/>
  <c r="B541" i="2"/>
  <c r="B542" i="2"/>
  <c r="B543" i="2"/>
  <c r="B544" i="2"/>
  <c r="B545" i="2"/>
  <c r="B546" i="2"/>
  <c r="B547" i="2"/>
  <c r="B548" i="2"/>
  <c r="B549" i="2"/>
  <c r="B550" i="2"/>
  <c r="B551" i="2"/>
  <c r="B552" i="2"/>
  <c r="B553" i="2"/>
  <c r="B554" i="2"/>
  <c r="B555" i="2"/>
  <c r="B556" i="2"/>
  <c r="B557" i="2"/>
  <c r="B558" i="2"/>
  <c r="B559" i="2"/>
  <c r="B560" i="2"/>
  <c r="B561" i="2"/>
  <c r="B562" i="2"/>
  <c r="B563" i="2"/>
  <c r="B564" i="2"/>
  <c r="B565" i="2"/>
  <c r="B566" i="2"/>
  <c r="B567" i="2"/>
  <c r="B568" i="2"/>
  <c r="B569" i="2"/>
  <c r="B570" i="2"/>
  <c r="B571" i="2"/>
  <c r="B572" i="2"/>
  <c r="B573" i="2"/>
  <c r="B574" i="2"/>
  <c r="B575" i="2"/>
  <c r="B576" i="2"/>
  <c r="B577" i="2"/>
  <c r="B578" i="2"/>
  <c r="B579" i="2"/>
  <c r="B580" i="2"/>
  <c r="B581" i="2"/>
  <c r="B582" i="2"/>
  <c r="B583" i="2"/>
  <c r="B584" i="2"/>
  <c r="B585" i="2"/>
  <c r="B586" i="2"/>
  <c r="B587" i="2"/>
  <c r="B588" i="2"/>
  <c r="B589" i="2"/>
  <c r="B590" i="2"/>
  <c r="B591" i="2"/>
  <c r="B592" i="2"/>
  <c r="B593" i="2"/>
  <c r="B594" i="2"/>
  <c r="B595" i="2"/>
  <c r="B596" i="2"/>
  <c r="B597" i="2"/>
  <c r="B598" i="2"/>
  <c r="B599" i="2"/>
  <c r="B600" i="2"/>
  <c r="B601" i="2"/>
  <c r="B602" i="2"/>
  <c r="B603" i="2"/>
  <c r="B604" i="2"/>
  <c r="B605" i="2"/>
  <c r="B606" i="2"/>
  <c r="B607" i="2"/>
  <c r="B608" i="2"/>
  <c r="B609" i="2"/>
  <c r="B610" i="2"/>
  <c r="B611" i="2"/>
  <c r="B612" i="2"/>
  <c r="B613" i="2"/>
  <c r="B614" i="2"/>
  <c r="B615" i="2"/>
  <c r="B616" i="2"/>
  <c r="B617" i="2"/>
  <c r="B618" i="2"/>
  <c r="B619" i="2"/>
  <c r="B620" i="2"/>
  <c r="B621" i="2"/>
  <c r="B622" i="2"/>
  <c r="B623" i="2"/>
  <c r="B624" i="2"/>
  <c r="B625" i="2"/>
  <c r="B626" i="2"/>
  <c r="B627" i="2"/>
  <c r="B628" i="2"/>
  <c r="B629" i="2"/>
  <c r="B630" i="2"/>
  <c r="B631" i="2"/>
  <c r="B632" i="2"/>
  <c r="B633" i="2"/>
  <c r="B634" i="2"/>
  <c r="B635" i="2"/>
  <c r="B636" i="2"/>
  <c r="B637" i="2"/>
  <c r="B638" i="2"/>
  <c r="B639" i="2"/>
  <c r="B640" i="2"/>
  <c r="B641" i="2"/>
  <c r="B642" i="2"/>
  <c r="B643" i="2"/>
  <c r="B644" i="2"/>
  <c r="B645" i="2"/>
  <c r="B646" i="2"/>
  <c r="B647" i="2"/>
  <c r="B648" i="2"/>
  <c r="B649" i="2"/>
  <c r="B650" i="2"/>
  <c r="B651" i="2"/>
  <c r="B652" i="2"/>
  <c r="B653" i="2"/>
  <c r="B654" i="2"/>
  <c r="B655" i="2"/>
  <c r="B656" i="2"/>
  <c r="B657" i="2"/>
  <c r="B658" i="2"/>
  <c r="B659" i="2"/>
  <c r="B660" i="2"/>
  <c r="B661" i="2"/>
  <c r="B662" i="2"/>
  <c r="B663" i="2"/>
  <c r="B664" i="2"/>
  <c r="B665" i="2"/>
  <c r="B666" i="2"/>
  <c r="B667" i="2"/>
  <c r="B668" i="2"/>
  <c r="B669" i="2"/>
  <c r="B670" i="2"/>
  <c r="B671" i="2"/>
  <c r="B672" i="2"/>
  <c r="B673" i="2"/>
  <c r="B674" i="2"/>
  <c r="B675" i="2"/>
  <c r="B676" i="2"/>
  <c r="B677" i="2"/>
  <c r="B678" i="2"/>
  <c r="B679" i="2"/>
  <c r="B680" i="2"/>
  <c r="B681" i="2"/>
  <c r="B682" i="2"/>
  <c r="B683" i="2"/>
  <c r="B684" i="2"/>
  <c r="B685" i="2"/>
  <c r="B686" i="2"/>
  <c r="B687" i="2"/>
  <c r="B688" i="2"/>
  <c r="B689" i="2"/>
  <c r="B690" i="2"/>
  <c r="B691" i="2"/>
  <c r="B692" i="2"/>
  <c r="B693" i="2"/>
  <c r="B694" i="2"/>
  <c r="B695" i="2"/>
  <c r="B696" i="2"/>
  <c r="B697" i="2"/>
  <c r="B698" i="2"/>
  <c r="B699" i="2"/>
  <c r="B700" i="2"/>
  <c r="B701" i="2"/>
  <c r="B702" i="2"/>
  <c r="B703" i="2"/>
  <c r="B704" i="2"/>
  <c r="B705" i="2"/>
  <c r="B706" i="2"/>
  <c r="B707" i="2"/>
  <c r="B708" i="2"/>
  <c r="B709" i="2"/>
  <c r="B710" i="2"/>
  <c r="B711" i="2"/>
  <c r="B712" i="2"/>
  <c r="B713" i="2"/>
  <c r="B714" i="2"/>
  <c r="B715" i="2"/>
  <c r="B716" i="2"/>
  <c r="B717" i="2"/>
  <c r="B718" i="2"/>
  <c r="B719" i="2"/>
  <c r="B720" i="2"/>
  <c r="B721" i="2"/>
  <c r="B722" i="2"/>
  <c r="B723" i="2"/>
  <c r="B724" i="2"/>
  <c r="B725" i="2"/>
  <c r="B726" i="2"/>
  <c r="B727" i="2"/>
  <c r="B728" i="2"/>
  <c r="B729" i="2"/>
  <c r="B730" i="2"/>
  <c r="B731" i="2"/>
  <c r="B732" i="2"/>
  <c r="B733" i="2"/>
  <c r="B734" i="2"/>
  <c r="B735" i="2"/>
  <c r="B736" i="2"/>
  <c r="B737" i="2"/>
  <c r="B738" i="2"/>
  <c r="B739" i="2"/>
  <c r="B740" i="2"/>
  <c r="B741" i="2"/>
  <c r="B742" i="2"/>
  <c r="B743" i="2"/>
  <c r="B744" i="2"/>
  <c r="B745" i="2"/>
  <c r="B746" i="2"/>
  <c r="B747" i="2"/>
  <c r="B748" i="2"/>
  <c r="B749" i="2"/>
  <c r="B750" i="2"/>
  <c r="B751" i="2"/>
  <c r="B752" i="2"/>
  <c r="B753" i="2"/>
  <c r="B754" i="2"/>
  <c r="B755" i="2"/>
  <c r="B756" i="2"/>
  <c r="B757" i="2"/>
  <c r="B758" i="2"/>
  <c r="B759" i="2"/>
  <c r="B760" i="2"/>
  <c r="B761" i="2"/>
  <c r="B762" i="2"/>
  <c r="B763" i="2"/>
  <c r="B764" i="2"/>
  <c r="B765" i="2"/>
  <c r="B766" i="2"/>
  <c r="B767" i="2"/>
  <c r="B768" i="2"/>
  <c r="B769" i="2"/>
  <c r="B770" i="2"/>
  <c r="B771" i="2"/>
  <c r="B772" i="2"/>
  <c r="B773" i="2"/>
  <c r="B774" i="2"/>
  <c r="B775" i="2"/>
  <c r="B776" i="2"/>
  <c r="B777" i="2"/>
  <c r="B778" i="2"/>
  <c r="B779" i="2"/>
  <c r="B780" i="2"/>
  <c r="B781" i="2"/>
  <c r="B782" i="2"/>
  <c r="B783" i="2"/>
  <c r="B784" i="2"/>
  <c r="B785" i="2"/>
  <c r="B786" i="2"/>
  <c r="B787" i="2"/>
  <c r="B788" i="2"/>
  <c r="B789" i="2"/>
  <c r="B790" i="2"/>
  <c r="B791" i="2"/>
  <c r="B792" i="2"/>
  <c r="B793" i="2"/>
  <c r="B794" i="2"/>
  <c r="B795" i="2"/>
  <c r="B796" i="2"/>
  <c r="B797" i="2"/>
  <c r="B798" i="2"/>
  <c r="B799" i="2"/>
  <c r="B800" i="2"/>
  <c r="B801" i="2"/>
  <c r="B802" i="2"/>
  <c r="B803" i="2"/>
  <c r="B804" i="2"/>
  <c r="B805" i="2"/>
  <c r="B806" i="2"/>
  <c r="B807" i="2"/>
  <c r="B808" i="2"/>
  <c r="B809" i="2"/>
  <c r="B810" i="2"/>
  <c r="B811" i="2"/>
  <c r="B812" i="2"/>
  <c r="B813" i="2"/>
  <c r="B814" i="2"/>
  <c r="B815" i="2"/>
  <c r="B816" i="2"/>
  <c r="B817" i="2"/>
  <c r="B818" i="2"/>
  <c r="B819" i="2"/>
  <c r="B820" i="2"/>
  <c r="B821" i="2"/>
  <c r="B822" i="2"/>
  <c r="B823" i="2"/>
  <c r="B824" i="2"/>
  <c r="B825" i="2"/>
  <c r="B826" i="2"/>
  <c r="B827" i="2"/>
  <c r="B828" i="2"/>
  <c r="B829" i="2"/>
  <c r="B830" i="2"/>
  <c r="B831" i="2"/>
  <c r="B832" i="2"/>
  <c r="B833" i="2"/>
  <c r="B834" i="2"/>
  <c r="B835" i="2"/>
  <c r="B836" i="2"/>
  <c r="B837" i="2"/>
  <c r="B838" i="2"/>
  <c r="B839" i="2"/>
  <c r="B840" i="2"/>
  <c r="B841" i="2"/>
  <c r="B842" i="2"/>
  <c r="B843" i="2"/>
  <c r="B844" i="2"/>
  <c r="B845" i="2"/>
  <c r="B846" i="2"/>
</calcChain>
</file>

<file path=xl/sharedStrings.xml><?xml version="1.0" encoding="utf-8"?>
<sst xmlns="http://schemas.openxmlformats.org/spreadsheetml/2006/main" count="8461" uniqueCount="1817">
  <si>
    <r>
      <rPr>
        <b/>
        <sz val="12"/>
        <color rgb="FFFFFFFF"/>
        <rFont val="Gill Sans MT"/>
        <family val="2"/>
      </rPr>
      <t>Sport</t>
    </r>
  </si>
  <si>
    <r>
      <rPr>
        <b/>
        <sz val="12"/>
        <color rgb="FFFFFFFF"/>
        <rFont val="Gill Sans MT"/>
        <family val="2"/>
      </rPr>
      <t>Venue</t>
    </r>
  </si>
  <si>
    <r>
      <rPr>
        <b/>
        <sz val="12"/>
        <color rgb="FFFFFFFF"/>
        <rFont val="Gill Sans MT"/>
        <family val="2"/>
      </rPr>
      <t>Zone</t>
    </r>
  </si>
  <si>
    <r>
      <rPr>
        <b/>
        <sz val="12"/>
        <color rgb="FFFFFFFF"/>
        <rFont val="Gill Sans MT"/>
        <family val="2"/>
      </rPr>
      <t>Session Code</t>
    </r>
  </si>
  <si>
    <r>
      <rPr>
        <b/>
        <sz val="12"/>
        <color rgb="FFFFFFFF"/>
        <rFont val="Gill Sans MT"/>
        <family val="2"/>
      </rPr>
      <t>Date</t>
    </r>
  </si>
  <si>
    <r>
      <rPr>
        <b/>
        <sz val="12"/>
        <color rgb="FFFFFFFF"/>
        <rFont val="Gill Sans MT"/>
        <family val="2"/>
      </rPr>
      <t>Games Day</t>
    </r>
  </si>
  <si>
    <r>
      <rPr>
        <b/>
        <sz val="12"/>
        <color rgb="FFFFFFFF"/>
        <rFont val="Gill Sans MT"/>
        <family val="2"/>
      </rPr>
      <t>Session Type</t>
    </r>
  </si>
  <si>
    <r>
      <rPr>
        <b/>
        <sz val="12"/>
        <color rgb="FFFFFFFF"/>
        <rFont val="Gill Sans MT"/>
        <family val="2"/>
      </rPr>
      <t>Session Description</t>
    </r>
  </si>
  <si>
    <r>
      <rPr>
        <b/>
        <sz val="12"/>
        <color rgb="FFFFFFFF"/>
        <rFont val="Gill Sans MT"/>
        <family val="2"/>
      </rPr>
      <t>Start Time</t>
    </r>
  </si>
  <si>
    <r>
      <rPr>
        <b/>
        <sz val="12"/>
        <color rgb="FFFFFFFF"/>
        <rFont val="Gill Sans MT"/>
        <family val="2"/>
      </rPr>
      <t>End Time</t>
    </r>
  </si>
  <si>
    <t>3x3 Basketball</t>
  </si>
  <si>
    <t>Valley Complex 3</t>
  </si>
  <si>
    <t>Valley</t>
  </si>
  <si>
    <t>BK301</t>
  </si>
  <si>
    <t>Sunday, July 16</t>
  </si>
  <si>
    <t>Preliminary</t>
  </si>
  <si>
    <t>Men's Pool Round (2 Games) Women's Pool Round (2 Games)</t>
  </si>
  <si>
    <t>14:00</t>
  </si>
  <si>
    <t>16:00</t>
  </si>
  <si>
    <t>BK302</t>
  </si>
  <si>
    <t>17:30</t>
  </si>
  <si>
    <t>19:30</t>
  </si>
  <si>
    <t>BK303</t>
  </si>
  <si>
    <t>21:00</t>
  </si>
  <si>
    <t>23:00</t>
  </si>
  <si>
    <t>BK304</t>
  </si>
  <si>
    <t>Monday, July 17</t>
  </si>
  <si>
    <t>BK305</t>
  </si>
  <si>
    <t>BK306</t>
  </si>
  <si>
    <t>BK307</t>
  </si>
  <si>
    <t>Tuesday, July 18</t>
  </si>
  <si>
    <t>BK308</t>
  </si>
  <si>
    <t>BK309</t>
  </si>
  <si>
    <t>BK310</t>
  </si>
  <si>
    <t>Wednesday, July 19</t>
  </si>
  <si>
    <t>BK311</t>
  </si>
  <si>
    <t>BK312</t>
  </si>
  <si>
    <t>BK313</t>
  </si>
  <si>
    <t>Thursday, July 20</t>
  </si>
  <si>
    <t>BK314</t>
  </si>
  <si>
    <t>BK315</t>
  </si>
  <si>
    <t>BK316</t>
  </si>
  <si>
    <t>Friday, July 21</t>
  </si>
  <si>
    <t>Men's Play-In (2 Games) Women's Play-In (2 Games)</t>
  </si>
  <si>
    <t>BK317</t>
  </si>
  <si>
    <t>Quarterfinal</t>
  </si>
  <si>
    <t>Men's Quarterfinal (2 Games) Women's Quarterfinal (2 Games)</t>
  </si>
  <si>
    <t>BK318</t>
  </si>
  <si>
    <t>BK319</t>
  </si>
  <si>
    <t>Saturday, July 22</t>
  </si>
  <si>
    <t>Semifinal</t>
  </si>
  <si>
    <t>Men's Semifinal (2 Games) Women's Semifinal (2 Games)</t>
  </si>
  <si>
    <t>17:00</t>
  </si>
  <si>
    <t>19:00</t>
  </si>
  <si>
    <t>BK320</t>
  </si>
  <si>
    <t>Final</t>
  </si>
  <si>
    <t>Men's Bronze Medal Game Women's Bronze Medal Game Men's Gold Medal Game Women's Gold Medal Game</t>
  </si>
  <si>
    <t>23:30</t>
  </si>
  <si>
    <t>Archery</t>
  </si>
  <si>
    <t>N/A</t>
  </si>
  <si>
    <t>Carson</t>
  </si>
  <si>
    <t>ARC01</t>
  </si>
  <si>
    <r>
      <rPr>
        <i/>
        <sz val="12"/>
        <rFont val="Gill Sans MT"/>
        <family val="2"/>
      </rPr>
      <t xml:space="preserve">Not Ticketed
</t>
    </r>
    <r>
      <rPr>
        <sz val="12"/>
        <rFont val="Gill Sans MT"/>
        <family val="2"/>
      </rPr>
      <t>Women's Compound Qualification Round Men's Recurve Qualification Round</t>
    </r>
  </si>
  <si>
    <t>9:30</t>
  </si>
  <si>
    <t>12:00</t>
  </si>
  <si>
    <t>ARC02</t>
  </si>
  <si>
    <r>
      <rPr>
        <i/>
        <sz val="12"/>
        <rFont val="Gill Sans MT"/>
        <family val="2"/>
      </rPr>
      <t xml:space="preserve">Not Ticketed
</t>
    </r>
    <r>
      <rPr>
        <sz val="12"/>
        <rFont val="Gill Sans MT"/>
        <family val="2"/>
      </rPr>
      <t>Men's Compound Qualification Round Women's Recurve Qualification Round</t>
    </r>
  </si>
  <si>
    <t>13:30</t>
  </si>
  <si>
    <t>16:30</t>
  </si>
  <si>
    <t>Carson Stadium</t>
  </si>
  <si>
    <t>ARC03</t>
  </si>
  <si>
    <r>
      <rPr>
        <sz val="12"/>
        <rFont val="Gill Sans MT"/>
        <family val="2"/>
      </rPr>
      <t>Compound Mixed Team 1/8 Elimination Round Compound Mixed Team Quarterfinal Compound Mixed Team Semifinal
Compound Mixed Team Bronze Medal Match
Compound Mixed Team Gold Medal Match</t>
    </r>
  </si>
  <si>
    <t>23:15</t>
  </si>
  <si>
    <t>ARC04</t>
  </si>
  <si>
    <r>
      <rPr>
        <sz val="12"/>
        <rFont val="Gill Sans MT"/>
        <family val="2"/>
      </rPr>
      <t>Men's Individual 1/32 Elimination Round Women's Individual 1/32 Elimination Round Men's Individual 1/16 Elimination Round
Women's Individual 1/16 Elimination Round</t>
    </r>
  </si>
  <si>
    <t>12:35</t>
  </si>
  <si>
    <t>ARC05</t>
  </si>
  <si>
    <t>Men's Individual 1/32 Elimination Round Women's Individual 1/32 Elimination Round Men's Individual 1/16 Elimination Round Women's Individual 1/16 Elimination Round</t>
  </si>
  <si>
    <t>20:00</t>
  </si>
  <si>
    <t>22:40</t>
  </si>
  <si>
    <t>ARC06</t>
  </si>
  <si>
    <t>Sunday, July 23</t>
  </si>
  <si>
    <t>ARC07</t>
  </si>
  <si>
    <t>ARC08</t>
  </si>
  <si>
    <t>Monday, July 24</t>
  </si>
  <si>
    <t>Women's Individual 1/32 Elimination Round Women's Individual 1/16 Elimination Round</t>
  </si>
  <si>
    <t>ARC09</t>
  </si>
  <si>
    <r>
      <rPr>
        <sz val="12"/>
        <rFont val="Gill Sans MT"/>
        <family val="2"/>
      </rPr>
      <t>Men's Team Quarterfinal Men's Team Semifinal
Men's Team Bronze Medal Match
Men's Team Gold Medal Match</t>
    </r>
  </si>
  <si>
    <t>23:10</t>
  </si>
  <si>
    <t>ARC10</t>
  </si>
  <si>
    <t>Tuesday, July 25</t>
  </si>
  <si>
    <t>Men's Individual 1/32 Elimination Round Men's Individual 1/16 Elimination Round</t>
  </si>
  <si>
    <t>ARC11</t>
  </si>
  <si>
    <r>
      <rPr>
        <sz val="12"/>
        <rFont val="Gill Sans MT"/>
        <family val="2"/>
      </rPr>
      <t>Women's Team Quarterfinal Women's Team Semifinal
Women's Team Bronze Medal Match
Women's Team Gold Medal Match</t>
    </r>
  </si>
  <si>
    <t>ARC12</t>
  </si>
  <si>
    <t>Wednesday, July 26</t>
  </si>
  <si>
    <t>Mixed team 1/8 Elimination Round</t>
  </si>
  <si>
    <t>12:05</t>
  </si>
  <si>
    <t>ARC13</t>
  </si>
  <si>
    <r>
      <rPr>
        <sz val="12"/>
        <rFont val="Gill Sans MT"/>
        <family val="2"/>
      </rPr>
      <t>Mixed Team Quarterfinal Mixed Team Semifinal
Mixed Team Bronze Medal Match
Mixed Team Gold Medal Match</t>
    </r>
  </si>
  <si>
    <t>ARC14</t>
  </si>
  <si>
    <t>Thursday, July 27</t>
  </si>
  <si>
    <t>Men's Individual 1/8 Elimination Round</t>
  </si>
  <si>
    <t>11:15</t>
  </si>
  <si>
    <t>ARC15</t>
  </si>
  <si>
    <r>
      <rPr>
        <sz val="12"/>
        <rFont val="Gill Sans MT"/>
        <family val="2"/>
      </rPr>
      <t>Men's Individual Quarterfinal Men's Individual Semifinal
Men's Individual Bronze Medal Match
Men's Individual Gold Medal Match</t>
    </r>
  </si>
  <si>
    <t>20:30</t>
  </si>
  <si>
    <t>22:50</t>
  </si>
  <si>
    <t>ARC16</t>
  </si>
  <si>
    <t>Friday, July 28</t>
  </si>
  <si>
    <t>Women's Individual 1/8 Elimination Round</t>
  </si>
  <si>
    <t>ARC17</t>
  </si>
  <si>
    <r>
      <rPr>
        <sz val="12"/>
        <rFont val="Gill Sans MT"/>
        <family val="2"/>
      </rPr>
      <t>Women's Individual Quarterfinal Women's Individual Semifinal
Women's Individual Bronze Medal Match
Women's Individual Gold Medal Match</t>
    </r>
  </si>
  <si>
    <t>Artistic Gymnastics</t>
  </si>
  <si>
    <t>DTLA Arena</t>
  </si>
  <si>
    <t>DTLA</t>
  </si>
  <si>
    <t>GAR01</t>
  </si>
  <si>
    <t>Saturday, July 15</t>
  </si>
  <si>
    <t>Men's Qualification 1</t>
  </si>
  <si>
    <t>11:30</t>
  </si>
  <si>
    <t>GAR02</t>
  </si>
  <si>
    <t>Men's Qualification 2</t>
  </si>
  <si>
    <t>15:30</t>
  </si>
  <si>
    <t>18:00</t>
  </si>
  <si>
    <t>GAR03</t>
  </si>
  <si>
    <t>Men's Qualification 3</t>
  </si>
  <si>
    <t>22:00</t>
  </si>
  <si>
    <t>GAR04</t>
  </si>
  <si>
    <t>Women's Qualification 1 and 2</t>
  </si>
  <si>
    <t>9:45</t>
  </si>
  <si>
    <t>13:35</t>
  </si>
  <si>
    <t>GAR05</t>
  </si>
  <si>
    <t>Women's Qualification 3</t>
  </si>
  <si>
    <t>15:05</t>
  </si>
  <si>
    <t>16:45</t>
  </si>
  <si>
    <t>GAR06</t>
  </si>
  <si>
    <t>Women's Qualification 4</t>
  </si>
  <si>
    <t>18:15</t>
  </si>
  <si>
    <t>19:55</t>
  </si>
  <si>
    <t>GAR07</t>
  </si>
  <si>
    <t>Women's Qualification 5</t>
  </si>
  <si>
    <t>21:25</t>
  </si>
  <si>
    <t>23:05</t>
  </si>
  <si>
    <t>GAR08</t>
  </si>
  <si>
    <t>Men's Team Final</t>
  </si>
  <si>
    <t>17:15</t>
  </si>
  <si>
    <t>GAR09</t>
  </si>
  <si>
    <t>Women's Team Final</t>
  </si>
  <si>
    <t>GAR10</t>
  </si>
  <si>
    <t>Men's All-Around Final</t>
  </si>
  <si>
    <t>GAR11</t>
  </si>
  <si>
    <t>Women's All-Around Final</t>
  </si>
  <si>
    <t>GAR12</t>
  </si>
  <si>
    <t>Men's/Women's Apparatus Finals</t>
  </si>
  <si>
    <t>14:15</t>
  </si>
  <si>
    <t>GAR13</t>
  </si>
  <si>
    <t>11:00</t>
  </si>
  <si>
    <t>13:45</t>
  </si>
  <si>
    <t>GAR14</t>
  </si>
  <si>
    <t>14:30</t>
  </si>
  <si>
    <t>GAR15</t>
  </si>
  <si>
    <t>Mixed Team Final (Format and Duration Pending FIG Executive Committee Approval)</t>
  </si>
  <si>
    <t>18:30</t>
  </si>
  <si>
    <t>Artistic Swimming</t>
  </si>
  <si>
    <t>Long Beach Aquatics Center</t>
  </si>
  <si>
    <t>Long Beach</t>
  </si>
  <si>
    <t>SWA01</t>
  </si>
  <si>
    <t>Women's Duet Technical</t>
  </si>
  <si>
    <t>13:00</t>
  </si>
  <si>
    <t>SWA02</t>
  </si>
  <si>
    <t>Women's Duet Free</t>
  </si>
  <si>
    <t>13:15</t>
  </si>
  <si>
    <t>SWA03</t>
  </si>
  <si>
    <t>Open Team Technical</t>
  </si>
  <si>
    <t>12:30</t>
  </si>
  <si>
    <t>SWA04</t>
  </si>
  <si>
    <t>Open Team Free</t>
  </si>
  <si>
    <t>SWA05</t>
  </si>
  <si>
    <t>Saturday, July 29</t>
  </si>
  <si>
    <t>Open Team Acrobatic</t>
  </si>
  <si>
    <t>10:45</t>
  </si>
  <si>
    <t>Athletics (Track &amp; Field)</t>
  </si>
  <si>
    <t>LA Memorial Coliseum</t>
  </si>
  <si>
    <t>Exposition Park</t>
  </si>
  <si>
    <t>ATH01</t>
  </si>
  <si>
    <r>
      <rPr>
        <sz val="12"/>
        <rFont val="Gill Sans MT"/>
        <family val="2"/>
      </rPr>
      <t>Women's 100m Preliminary Men's 100m Preliminary Women's 5000m Round 1
Women's Shot Put Qualification A and B Men's Pole Vault Qualification A and B Women's 800m Round 1
Women's Hammer Throw Qualification A and B Women's 100m Round 1
Men's 100m Round 1</t>
    </r>
  </si>
  <si>
    <t>9:00</t>
  </si>
  <si>
    <t>ATH02</t>
  </si>
  <si>
    <r>
      <rPr>
        <sz val="12"/>
        <rFont val="Gill Sans MT"/>
        <family val="2"/>
      </rPr>
      <t>Men's High Jump Qualification A and B Men's 400m Hurdles Round 1
Men's Discus Throw Qualification A and B Women's Triple Jump Qualification A and B Women's 400m Round 1
Women's Shot Put Final Women's 100m Semifinal Men's 10,000m Final
Women's 100m Final</t>
    </r>
  </si>
  <si>
    <t>20:20</t>
  </si>
  <si>
    <t>ATH03</t>
  </si>
  <si>
    <r>
      <rPr>
        <sz val="12"/>
        <rFont val="Gill Sans MT"/>
        <family val="2"/>
      </rPr>
      <t>Men's Decathlon 100m Heats
Women's Discus Throw Qualification A and B Men's Shot Put Qualification A and B
Men's Decathlon Long Jump A and B Women's 800m Repechage
Mixed 4x400m Relay Round 1
Men's Long Jump Qualification A and B Men's Decathlon Shot Put A and B Men's 1500m Round 1</t>
    </r>
  </si>
  <si>
    <t>ATH04</t>
  </si>
  <si>
    <r>
      <rPr>
        <sz val="12"/>
        <rFont val="Gill Sans MT"/>
        <family val="2"/>
      </rPr>
      <t>Men's Decathlon High Jump A and B Men's Shot Put Final
Men's 100m Semifinal Women's Hammer Throw Final Mixed 4x400m Relay Final Men's Decathlon 400m Heats
Men's 100m Final</t>
    </r>
  </si>
  <si>
    <t>15:15</t>
  </si>
  <si>
    <t>ATH05</t>
  </si>
  <si>
    <r>
      <rPr>
        <sz val="12"/>
        <rFont val="Gill Sans MT"/>
        <family val="2"/>
      </rPr>
      <t>Men's Decathlon 110m Hurdles Heats Women's 3000m Steeplechase Round 1 Men's Decathlon Discus Throw A and B Men's 400m Round 1
Women's Triple Jump Final Men's 400m Hurdles Repechage
Men's Decathlon Pole Vault A and B
Women's 400m Repechage</t>
    </r>
  </si>
  <si>
    <t>ATH06</t>
  </si>
  <si>
    <r>
      <rPr>
        <sz val="12"/>
        <rFont val="Gill Sans MT"/>
        <family val="2"/>
      </rPr>
      <t>Men's Pole Vault Final
Men's Decathlon Javelin Throw A and B Mixed 4x100m Relay Round 1
Men's 1500m Repechage Women's 800m Semifinal Mixed 4x100m Relay Final
Men's Decathlon 1500m Final</t>
    </r>
  </si>
  <si>
    <t>ATH07</t>
  </si>
  <si>
    <r>
      <rPr>
        <sz val="12"/>
        <rFont val="Gill Sans MT"/>
        <family val="2"/>
      </rPr>
      <t>Women's Pole Vault Qualification A and B Men's 3000m Steeplechase Round 1 Women's 400m Hurdles Round 1
Men's Triple Jump Qualification A and B
Men's 110m Hurdles Round 1</t>
    </r>
  </si>
  <si>
    <t>12:10</t>
  </si>
  <si>
    <t>ATH08</t>
  </si>
  <si>
    <r>
      <rPr>
        <sz val="12"/>
        <rFont val="Gill Sans MT"/>
        <family val="2"/>
      </rPr>
      <t>Men's 200m Round 1 Men's High Jump Final Men's Discus Throw Final Women's 5000m Final
Men's 400m Hurdles Semifinal Men's 1500m Semifinal Women's 400m Semifinal
Women's 800m Final</t>
    </r>
  </si>
  <si>
    <t>15:50</t>
  </si>
  <si>
    <t>18:55</t>
  </si>
  <si>
    <t>ATH09</t>
  </si>
  <si>
    <r>
      <rPr>
        <sz val="12"/>
        <rFont val="Gill Sans MT"/>
        <family val="2"/>
      </rPr>
      <t>Men's Hammer Throw Qualification A and B Women's 400m Hurdles Repechage
Men's 400m Repechage
Women's Long Jump Qualification A and B Men's 200m Repechage
Women's 3000m Steeplechase Final</t>
    </r>
  </si>
  <si>
    <t>9:35</t>
  </si>
  <si>
    <t>ATH10</t>
  </si>
  <si>
    <r>
      <rPr>
        <sz val="12"/>
        <rFont val="Gill Sans MT"/>
        <family val="2"/>
      </rPr>
      <t>Men's 110m Hurdles Repechage Women's Discus Throw Final Women's 1500m Round 1
Men's Long Jump Final Women's 200m Round 1 Men's 1500m Final
Men's 400m Hurdles Final</t>
    </r>
  </si>
  <si>
    <t>18:40</t>
  </si>
  <si>
    <t>ATH11</t>
  </si>
  <si>
    <r>
      <rPr>
        <sz val="12"/>
        <rFont val="Gill Sans MT"/>
        <family val="2"/>
      </rPr>
      <t>Women's Javelin Throw Qualification A and B Women's High Jump Qualification A and B Men's 800m Round 1
Women's 200m Repechage
Men's 3000m Steeplechase Final</t>
    </r>
  </si>
  <si>
    <t>ATH12</t>
  </si>
  <si>
    <r>
      <rPr>
        <sz val="12"/>
        <rFont val="Gill Sans MT"/>
        <family val="2"/>
      </rPr>
      <t>Women's Pole Vault Final Women's 1500m Repechage Men's Hammer Throw Final Women's 400m Hurdles Semifinal Men's 400m Semifinal
Men's 110m Hurdles Semifinal Men's 200m Semifinal
Women's 400m Final</t>
    </r>
  </si>
  <si>
    <t>ATH13</t>
  </si>
  <si>
    <r>
      <rPr>
        <sz val="12"/>
        <rFont val="Gill Sans MT"/>
        <family val="2"/>
      </rPr>
      <t>Women's Heptathlon 100m Hurdles Heats Men's 5000m Round 1
Women's Heptathlon High Jump A and B Women's 100m Hurdles Round 1
Men's Triple Jump Final
Men's 800m Repechage</t>
    </r>
  </si>
  <si>
    <t>12:25</t>
  </si>
  <si>
    <t>ATH14</t>
  </si>
  <si>
    <r>
      <rPr>
        <sz val="12"/>
        <rFont val="Gill Sans MT"/>
        <family val="2"/>
      </rPr>
      <t>Women's Heptathlon Shot Put A and B Men's Javelin Throw Qualification A and B Women's 1500m Semifinal
Women's 200m Semifinal Women's Heptathlon 200m Heats Women's 10,000m Final
Men's 110m Hurdles Final
Men's 200m Final</t>
    </r>
  </si>
  <si>
    <t>16:15</t>
  </si>
  <si>
    <t>19:20</t>
  </si>
  <si>
    <t>ATH15</t>
  </si>
  <si>
    <r>
      <rPr>
        <sz val="12"/>
        <rFont val="Gill Sans MT"/>
        <family val="2"/>
      </rPr>
      <t>Women's Heptathlon Long Jump A and B Women's 100m Hurdles Repechage Women's Heptathlon Javelin Throw A and B Men's 800m Semifinal
Women's Long Jump Final Men's 4x100m Relay Round 1 Women's 400m Hurdles Final Men's 400m Final
Women's Heptathlon 800m Final
Women's 200m Final</t>
    </r>
  </si>
  <si>
    <t>14:05</t>
  </si>
  <si>
    <t>18:20</t>
  </si>
  <si>
    <t>ATH16</t>
  </si>
  <si>
    <r>
      <rPr>
        <sz val="12"/>
        <rFont val="Gill Sans MT"/>
        <family val="2"/>
      </rPr>
      <t>Women's 4x400m Relay Round 1 Women's High Jump Final
Men's 4x400m Relay Round 1 Women's Javelin Throw Final Women's 4x100m Relay Round 1 Women's 100m Hurdles Semifinal Men's 800m Final
Women's 1500m Final
Men's 4x100m Relay Final</t>
    </r>
  </si>
  <si>
    <t>15:35</t>
  </si>
  <si>
    <t>18:10</t>
  </si>
  <si>
    <t>ATH17</t>
  </si>
  <si>
    <r>
      <rPr>
        <sz val="12"/>
        <rFont val="Gill Sans MT"/>
        <family val="2"/>
      </rPr>
      <t>Men's Javelin Throw Final Women's 4x100m Relay Final Men's 5000m Final
Women's 100m Hurdles Final Men's 4x400m Relay Final
Women's 4x400 Relay Final</t>
    </r>
  </si>
  <si>
    <t>16:35</t>
  </si>
  <si>
    <t>18:25</t>
  </si>
  <si>
    <t>Athletics (Race Walk)</t>
  </si>
  <si>
    <t>TBD</t>
  </si>
  <si>
    <t>ATH18</t>
  </si>
  <si>
    <t>Men's Half-Marathon Race Walk Women's Half-Marathon Race Walk</t>
  </si>
  <si>
    <t>7:30</t>
  </si>
  <si>
    <t>11:35</t>
  </si>
  <si>
    <t>Athletics (Marathon)</t>
  </si>
  <si>
    <t>Venice Beach Boardwalk - Start</t>
  </si>
  <si>
    <t>Venice</t>
  </si>
  <si>
    <t>ATH19</t>
  </si>
  <si>
    <t>Women's Marathon</t>
  </si>
  <si>
    <t>7:15</t>
  </si>
  <si>
    <t>10:15</t>
  </si>
  <si>
    <t>ATH20</t>
  </si>
  <si>
    <t>Sunday, July 30</t>
  </si>
  <si>
    <t>Men's Marathon</t>
  </si>
  <si>
    <t>Badminton</t>
  </si>
  <si>
    <t>Galen Center</t>
  </si>
  <si>
    <t>BDM01</t>
  </si>
  <si>
    <t>Men's Doubles Group Play Stage Women's Doubles Group Play Stage Mixed Doubles Group Play Stage Men's Singles Group Play Stage Women's Singles Group Play Stage</t>
  </si>
  <si>
    <t>8:00</t>
  </si>
  <si>
    <t>12:15</t>
  </si>
  <si>
    <t>BDM02</t>
  </si>
  <si>
    <t>Men's Doubles Group Play Stage Women's Doubles Group Play Stage Mixed Doubles Group Play Stage Women's Singles Group Play Stage</t>
  </si>
  <si>
    <t>BDM03</t>
  </si>
  <si>
    <t>Men's Doubles Group Play Stage Women's Doubles Group Play Stage Men's Singles Group Play Stage Women's Singles Group Play Stage</t>
  </si>
  <si>
    <t>BDM04</t>
  </si>
  <si>
    <t>11:25</t>
  </si>
  <si>
    <t>BDM05</t>
  </si>
  <si>
    <t>BDM06</t>
  </si>
  <si>
    <r>
      <rPr>
        <sz val="12"/>
        <rFont val="Gill Sans MT"/>
        <family val="2"/>
      </rPr>
      <t>Men's Doubles Group Play Stage Women's Doubles Group Play Stage Mixed Doubles Group Play Stage Men's Singles Group Play Stage
Women's Singles Group Play Stage</t>
    </r>
  </si>
  <si>
    <t>BDM07</t>
  </si>
  <si>
    <t>BDM08</t>
  </si>
  <si>
    <t>BDM09</t>
  </si>
  <si>
    <t>BDM10</t>
  </si>
  <si>
    <t>BDM11</t>
  </si>
  <si>
    <t>Men's Doubles Group Play Stage Women's Doubles Group Play Stage Women's Singles Group Play Stage</t>
  </si>
  <si>
    <t>BDM12</t>
  </si>
  <si>
    <t>BDM13</t>
  </si>
  <si>
    <r>
      <rPr>
        <sz val="12"/>
        <rFont val="Gill Sans MT"/>
        <family val="2"/>
      </rPr>
      <t>Mixed Doubles Quarterfinal Men's Singles Group Play Stage
Women's Singles Group Play Stage</t>
    </r>
  </si>
  <si>
    <t>11:45</t>
  </si>
  <si>
    <t>BDM14</t>
  </si>
  <si>
    <t>Men's Singles Group Play Stage Women's Singles Group Play Stage</t>
  </si>
  <si>
    <t>BDM15</t>
  </si>
  <si>
    <t>BDM16</t>
  </si>
  <si>
    <t>Mixed Doubles Semifinal Women's Doubles Quarterfinal Women's Singles Round of 16</t>
  </si>
  <si>
    <t>BDM17</t>
  </si>
  <si>
    <t>Men's Singles Round of 16 Women's Singles Round of 16</t>
  </si>
  <si>
    <t>17:25</t>
  </si>
  <si>
    <t>BDM18</t>
  </si>
  <si>
    <t>Men's Doubles Quarterfinal Men's Singles Round of 16</t>
  </si>
  <si>
    <t>23:25</t>
  </si>
  <si>
    <t>BDM19</t>
  </si>
  <si>
    <t>Mixed Doubles Gold Medal Match Mixed Doubles Bronze Medal Match Women's Doubles Semifinal</t>
  </si>
  <si>
    <t>13:05</t>
  </si>
  <si>
    <t>BDM20</t>
  </si>
  <si>
    <t>Men's Singles Quarterfinal Men's Doubles Semifinal</t>
  </si>
  <si>
    <t>BDM21</t>
  </si>
  <si>
    <t>Women's Doubles Gold Medal Match Women's Doubles Bronze Medal Match</t>
  </si>
  <si>
    <t>BDM22</t>
  </si>
  <si>
    <t>Women's Singles Quarterfinal</t>
  </si>
  <si>
    <t>BDM23</t>
  </si>
  <si>
    <t>Men's Doubles Gold Medal Match Men's Singles Semifinal</t>
  </si>
  <si>
    <t>BDM24</t>
  </si>
  <si>
    <t>Bronze</t>
  </si>
  <si>
    <r>
      <rPr>
        <sz val="12"/>
        <rFont val="Gill Sans MT"/>
        <family val="2"/>
      </rPr>
      <t>Women's Singles Semifinal
Men's Doubles Bronze Medal Match</t>
    </r>
  </si>
  <si>
    <t>BDM25</t>
  </si>
  <si>
    <t>Men's Singles Gold Medal Match Men's Singles Bronze Medal Match</t>
  </si>
  <si>
    <t>BDM26</t>
  </si>
  <si>
    <t>Women's Singles Bronze Medal Match Women's Singles Gold Medal Match</t>
  </si>
  <si>
    <t>Baseball</t>
  </si>
  <si>
    <t>Dodger Stadium</t>
  </si>
  <si>
    <t>BSB01</t>
  </si>
  <si>
    <t>Thursday, July 13</t>
  </si>
  <si>
    <t>Men's Preliminary Round</t>
  </si>
  <si>
    <t>BSB02</t>
  </si>
  <si>
    <t>BSB03</t>
  </si>
  <si>
    <t>BSB04</t>
  </si>
  <si>
    <t>BSB05</t>
  </si>
  <si>
    <t>BSB06</t>
  </si>
  <si>
    <t>BSB07</t>
  </si>
  <si>
    <t>Men's Play-In Quarterfinal</t>
  </si>
  <si>
    <t>BSB08</t>
  </si>
  <si>
    <t>BSB09</t>
  </si>
  <si>
    <t>Men's Semifinal</t>
  </si>
  <si>
    <t>BSB10</t>
  </si>
  <si>
    <t>BSB11</t>
  </si>
  <si>
    <t>Men's Bronze Medal Game</t>
  </si>
  <si>
    <t>BSB12</t>
  </si>
  <si>
    <t>Men's Gold Medal Game</t>
  </si>
  <si>
    <t>22:30</t>
  </si>
  <si>
    <t>Softball</t>
  </si>
  <si>
    <t>OKC Softball Park</t>
  </si>
  <si>
    <t>OKC</t>
  </si>
  <si>
    <t>BSB13</t>
  </si>
  <si>
    <t>Women's Preliminary Round</t>
  </si>
  <si>
    <t>BSB14</t>
  </si>
  <si>
    <t>BSB15</t>
  </si>
  <si>
    <t>BSB16</t>
  </si>
  <si>
    <t>BSB17</t>
  </si>
  <si>
    <t>BSB18</t>
  </si>
  <si>
    <t>BSB19</t>
  </si>
  <si>
    <t>BSB20</t>
  </si>
  <si>
    <t>BSB21</t>
  </si>
  <si>
    <t>BSB22</t>
  </si>
  <si>
    <t>BSB23</t>
  </si>
  <si>
    <t>BSB24</t>
  </si>
  <si>
    <t>BSB25</t>
  </si>
  <si>
    <t>BSB26</t>
  </si>
  <si>
    <t>BSB27</t>
  </si>
  <si>
    <t>BSB28</t>
  </si>
  <si>
    <t>Women's Bronze Medal Game</t>
  </si>
  <si>
    <t>21:30</t>
  </si>
  <si>
    <t>BSB29</t>
  </si>
  <si>
    <t>Women's Gold Medal Game</t>
  </si>
  <si>
    <t>Basketball</t>
  </si>
  <si>
    <t>Inglewood Dome</t>
  </si>
  <si>
    <t>Inglewood</t>
  </si>
  <si>
    <t>BKB01</t>
  </si>
  <si>
    <t>Wednesday, July 12</t>
  </si>
  <si>
    <t>Women's Group Phase (2 Games)</t>
  </si>
  <si>
    <t>BKB02</t>
  </si>
  <si>
    <t>Women's Group Phase</t>
  </si>
  <si>
    <t>19:45</t>
  </si>
  <si>
    <t>BKB03</t>
  </si>
  <si>
    <t>BKB04</t>
  </si>
  <si>
    <t>Men's Group Phase (2 Games)</t>
  </si>
  <si>
    <t>BKB05</t>
  </si>
  <si>
    <t>BKB06</t>
  </si>
  <si>
    <t>BKB07</t>
  </si>
  <si>
    <t>BKB08</t>
  </si>
  <si>
    <t>Men's Group Phase</t>
  </si>
  <si>
    <t>BKB09</t>
  </si>
  <si>
    <t>BKB10</t>
  </si>
  <si>
    <t>BKB11</t>
  </si>
  <si>
    <t>BKB12</t>
  </si>
  <si>
    <t>BKB13</t>
  </si>
  <si>
    <t>BKB14</t>
  </si>
  <si>
    <t>BKB15</t>
  </si>
  <si>
    <t>BKB16</t>
  </si>
  <si>
    <t>BKB17</t>
  </si>
  <si>
    <t>BKB18</t>
  </si>
  <si>
    <t>BKB19</t>
  </si>
  <si>
    <t>BKB20</t>
  </si>
  <si>
    <t>BKB21</t>
  </si>
  <si>
    <t>BKB22</t>
  </si>
  <si>
    <t>BKB23</t>
  </si>
  <si>
    <t>BKB24</t>
  </si>
  <si>
    <t>BKB25</t>
  </si>
  <si>
    <t>BKB26</t>
  </si>
  <si>
    <t>BKB27</t>
  </si>
  <si>
    <t>BKB28</t>
  </si>
  <si>
    <t>Women's Quarterfinal</t>
  </si>
  <si>
    <t>15:00</t>
  </si>
  <si>
    <t>BKB29</t>
  </si>
  <si>
    <t>BKB30</t>
  </si>
  <si>
    <t>BKB31</t>
  </si>
  <si>
    <t>BKB32</t>
  </si>
  <si>
    <t>Men's Quarterfinal</t>
  </si>
  <si>
    <t>BKB33</t>
  </si>
  <si>
    <t>BKB34</t>
  </si>
  <si>
    <t>BKB35</t>
  </si>
  <si>
    <t>BKB36</t>
  </si>
  <si>
    <t>Women's Semifinal</t>
  </si>
  <si>
    <t>BKB37</t>
  </si>
  <si>
    <t>BKB38</t>
  </si>
  <si>
    <t>BKB39</t>
  </si>
  <si>
    <t>BKB40</t>
  </si>
  <si>
    <t>BKB41</t>
  </si>
  <si>
    <t>BKB42</t>
  </si>
  <si>
    <t>BKB43</t>
  </si>
  <si>
    <t>12:45</t>
  </si>
  <si>
    <t>Beach Volleyball</t>
  </si>
  <si>
    <t>Alamitos Beach Stadium</t>
  </si>
  <si>
    <t>VBV01</t>
  </si>
  <si>
    <t>Men's and/or Women's Preliminaries (3 Matches)</t>
  </si>
  <si>
    <t>VBV02</t>
  </si>
  <si>
    <t>Men's and/or Women's Preliminaries (4 Matches)</t>
  </si>
  <si>
    <t>VBV03</t>
  </si>
  <si>
    <t>VBV04</t>
  </si>
  <si>
    <t>VBV05</t>
  </si>
  <si>
    <t>VBV06</t>
  </si>
  <si>
    <t>VBV07</t>
  </si>
  <si>
    <t>VBV08</t>
  </si>
  <si>
    <t>VBV09</t>
  </si>
  <si>
    <t>VBV10</t>
  </si>
  <si>
    <t>VBV11</t>
  </si>
  <si>
    <t>VBV12</t>
  </si>
  <si>
    <t>VBV13</t>
  </si>
  <si>
    <t>VBV14</t>
  </si>
  <si>
    <t>VBV15</t>
  </si>
  <si>
    <t>VBV16</t>
  </si>
  <si>
    <t>VBV17</t>
  </si>
  <si>
    <t>VBV18</t>
  </si>
  <si>
    <t>VBV19</t>
  </si>
  <si>
    <t>VBV20</t>
  </si>
  <si>
    <t>VBV21</t>
  </si>
  <si>
    <t>VBV22</t>
  </si>
  <si>
    <t>VBV23</t>
  </si>
  <si>
    <t>VBV24</t>
  </si>
  <si>
    <t>Men's or Women's Round of 16 (2 Matches)</t>
  </si>
  <si>
    <t>VBV25</t>
  </si>
  <si>
    <t>VBV26</t>
  </si>
  <si>
    <t>VBV27</t>
  </si>
  <si>
    <t>VBV28</t>
  </si>
  <si>
    <t>VBV29</t>
  </si>
  <si>
    <t>VBV30</t>
  </si>
  <si>
    <t>VBV31</t>
  </si>
  <si>
    <t>VBV32</t>
  </si>
  <si>
    <t>Men's Quarterfinal Women's Quarterfinal</t>
  </si>
  <si>
    <t>VBV33</t>
  </si>
  <si>
    <t>VBV34</t>
  </si>
  <si>
    <t>VBV35</t>
  </si>
  <si>
    <t>VBV36</t>
  </si>
  <si>
    <t>Men's Semifinal Women's Semifinal</t>
  </si>
  <si>
    <t>VBV37</t>
  </si>
  <si>
    <t>VBV38</t>
  </si>
  <si>
    <t>Women's Bronze Medal Match Women's Gold Medal Match</t>
  </si>
  <si>
    <t>VBV39</t>
  </si>
  <si>
    <t>Men's Bronze Medal Match Men's Gold Medal match</t>
  </si>
  <si>
    <t>Boxing - Preliminary Stages</t>
  </si>
  <si>
    <t>Peacock Theater</t>
  </si>
  <si>
    <t>BOX01</t>
  </si>
  <si>
    <t>Women's 54kg Round of 32 Women's 60kg Round of 32 Women's 65kg Round of 32 Men's 55kg Round of 32 Men's 65kg Round of 32 Men's +90kg Round of 16</t>
  </si>
  <si>
    <t>BOX02</t>
  </si>
  <si>
    <r>
      <rPr>
        <sz val="12"/>
        <rFont val="Gill Sans MT"/>
        <family val="2"/>
      </rPr>
      <t>Women's 54kg Round of 32 Women's 60kg Round of 32 Women's 65kg Round of 32 Men's 55kg Round of 32 Men's 65kg Round of 32
Men's +90kg Round of 16</t>
    </r>
  </si>
  <si>
    <t>BOX03</t>
  </si>
  <si>
    <t>Women's 51kg Round of 32 Women's 70kg Round of 16 Men's 60kg Round of 32 Men's 70kg Round of 32 Men's 90kg Round of 16</t>
  </si>
  <si>
    <t>BOX04</t>
  </si>
  <si>
    <t>BOX05</t>
  </si>
  <si>
    <r>
      <rPr>
        <sz val="12"/>
        <rFont val="Gill Sans MT"/>
        <family val="2"/>
      </rPr>
      <t>Women's 60kg Round of 16 Men's 55kg Round of 16
Men's 65kg Round of 16</t>
    </r>
  </si>
  <si>
    <t>BOX06</t>
  </si>
  <si>
    <t>Women's 60kg Round of 16 Men's 55kg Round of 16 Men's 65kg Round of 16</t>
  </si>
  <si>
    <t>BOX07</t>
  </si>
  <si>
    <t>Women's 54kg Round of 16 Women's 57kg Round of 32 Men's 80kg Round of 16 Men's +90kg Quarterfinal</t>
  </si>
  <si>
    <t>BOX08</t>
  </si>
  <si>
    <t>BOX09</t>
  </si>
  <si>
    <t>Women's 60kg Quarterfinal Women's 70kg Quarterfinal Men's 60kg Round of 16 Men's 70kg Round of 16</t>
  </si>
  <si>
    <t>BOX10</t>
  </si>
  <si>
    <t>BOX11</t>
  </si>
  <si>
    <r>
      <rPr>
        <sz val="12"/>
        <rFont val="Gill Sans MT"/>
        <family val="2"/>
      </rPr>
      <t>Women's 51kg Round of 16 Women's 65kg Round of 16 Men's 65kg Quarterfinal
Men's 90kg Quarterfinal</t>
    </r>
  </si>
  <si>
    <t>BOX12</t>
  </si>
  <si>
    <t>Women's 51kg Round of 16 Women's 65kg Round of 16 Men's 65kg Quarterfinal Men's 90kg Quarterfinal</t>
  </si>
  <si>
    <t>BOX13</t>
  </si>
  <si>
    <t>Women's 57kg Round of 16 Women's 75kg Round of 16 Men's 55kg Quarterfinal Men's 80kg Quarterfinal</t>
  </si>
  <si>
    <t>BOX14</t>
  </si>
  <si>
    <t>BOX15</t>
  </si>
  <si>
    <r>
      <rPr>
        <sz val="12"/>
        <rFont val="Gill Sans MT"/>
        <family val="2"/>
      </rPr>
      <t>Women's 51kg Quarterfinal Women's 54kg Quarterfinal Women's 65kg Quarterfinal Women's 70kg Semifinal Men's 60kg Quarterfinal Men's 70kg Quarterfinal
Men's +90kg Semifinal</t>
    </r>
  </si>
  <si>
    <t>BOX16</t>
  </si>
  <si>
    <t>Women's 51kg Quarterfinal Women's 54kg Quarterfinal Women's 65kg Quarterfinal Women's 70kg Semifinal Men's 60kg Quarterfinal Men's 70kg Quarterfinal Men's +90kg Semifinal</t>
  </si>
  <si>
    <t>BOX17</t>
  </si>
  <si>
    <t>Women's 57kg Quarterfinal Women's 75kg Quarterfinal Men's 55kg Semifinal</t>
  </si>
  <si>
    <t>Boxing - Final Stages</t>
  </si>
  <si>
    <t>BOX18</t>
  </si>
  <si>
    <r>
      <rPr>
        <sz val="12"/>
        <rFont val="Gill Sans MT"/>
        <family val="2"/>
      </rPr>
      <t>Women's 51kg Semifinal Women's 65kg Semifinal Women's 70kg Final
Men's 90kg Semifinal</t>
    </r>
  </si>
  <si>
    <t>BOX19</t>
  </si>
  <si>
    <r>
      <rPr>
        <sz val="12"/>
        <rFont val="Gill Sans MT"/>
        <family val="2"/>
      </rPr>
      <t>Women's 54kg Semifinal Men's 55kg Final
Men's 70kg Semifinal
Men's 80kg Semifinal</t>
    </r>
  </si>
  <si>
    <t>BOX20</t>
  </si>
  <si>
    <t>Women's 60kg Semifinal Men's 60kg Semifinal Men's +90kg Final</t>
  </si>
  <si>
    <t>BOX21</t>
  </si>
  <si>
    <t>Women's 51kg Final Women's 75kg Semifinal Men's 65kg Semifinal</t>
  </si>
  <si>
    <t>BOX22</t>
  </si>
  <si>
    <t>Women's 57kg Semifinal Women's 65kg Final Men's 90kg Final</t>
  </si>
  <si>
    <t>BOX23</t>
  </si>
  <si>
    <t>Women's 54kg Final Women's 60kg Final Men's 60kg Final Men's 80kg Final</t>
  </si>
  <si>
    <t>BOX24</t>
  </si>
  <si>
    <r>
      <rPr>
        <sz val="12"/>
        <rFont val="Gill Sans MT"/>
        <family val="2"/>
      </rPr>
      <t>Women's 57kg Final Women's 75kg Final Men's 65kg Final
Men's 70kg Final</t>
    </r>
  </si>
  <si>
    <t>Canoe Slalom</t>
  </si>
  <si>
    <t>OKC Whitewater Center</t>
  </si>
  <si>
    <t>CSL01</t>
  </si>
  <si>
    <t>Friday, July 14</t>
  </si>
  <si>
    <t>Men's Kayak Single Heats - 1st and 2nd Run Women's Kayak Single Heats - 1st and 2nd Run</t>
  </si>
  <si>
    <t>CSL02</t>
  </si>
  <si>
    <t>Women's Kayak Single Semifinal Women's Kayak Single Final</t>
  </si>
  <si>
    <t>10:00</t>
  </si>
  <si>
    <t>13:10</t>
  </si>
  <si>
    <t>CSL03</t>
  </si>
  <si>
    <t>Men's Kayak Single Semifinal Men's Kayak Single Final</t>
  </si>
  <si>
    <t>CSL04</t>
  </si>
  <si>
    <t>Men's Canoe Single Heats - 1st and 2nd Run Women's Canoe Single Heats - 1st and 2nd Run</t>
  </si>
  <si>
    <t>CSL05</t>
  </si>
  <si>
    <t>Women's Canoe Single Semifinal Women's Canoe Single Final</t>
  </si>
  <si>
    <t>CSL06</t>
  </si>
  <si>
    <t>Men's Canoe Single Semifinal Men's Canoe Single Final</t>
  </si>
  <si>
    <t>CSL07</t>
  </si>
  <si>
    <r>
      <rPr>
        <sz val="12"/>
        <rFont val="Gill Sans MT"/>
        <family val="2"/>
      </rPr>
      <t>Women's Kayak Cross Round 1 Men's Kayak Cross Round 1 Women's Kayak Cross Repechage
Men's Kayak Cross Repechage</t>
    </r>
  </si>
  <si>
    <t>CSL08</t>
  </si>
  <si>
    <t>Men's Kayak Cross Heats Women's Kayak Cross Heats</t>
  </si>
  <si>
    <t>CSL09</t>
  </si>
  <si>
    <r>
      <rPr>
        <sz val="12"/>
        <rFont val="Gill Sans MT"/>
        <family val="2"/>
      </rPr>
      <t>Women's Kayak Cross Quarterfinal Men's Kayak Cross Quarterfinal Women's Kayak Cross Semifinal Men's Kayak Cross Semifinal Women's Kayak Cross Final
Men's Kayak Cross Final</t>
    </r>
  </si>
  <si>
    <t>11:20</t>
  </si>
  <si>
    <t>Canoe Sprint</t>
  </si>
  <si>
    <t>Marine Stadium</t>
  </si>
  <si>
    <t>CSP01</t>
  </si>
  <si>
    <r>
      <rPr>
        <sz val="12"/>
        <rFont val="Gill Sans MT"/>
        <family val="2"/>
      </rPr>
      <t>Men's Kayak Double 500m Heats Women's Kayak Double 500m Heats Men's Canoe Single 1000m Heats Women's Canoe Single 200m Heats Men's Kayak Double 500m Quarterfinal
Women's Kayak Double 500m Quarterfinal
Men's Canoe Single 1000m Quarterfinal Women's Canoe Single 200m Quarterfinal</t>
    </r>
  </si>
  <si>
    <t>CSP02</t>
  </si>
  <si>
    <t>Men's Kayak Double 500m Semifinal Women's Kayak Double 500m Semifinal Men's Canoe Single 1000m Semifinal Men's Kayak Double 500m Final B Women's Kayak Double 500m Final B Men's Kayak Double 500m Final A Women's Kayak Double 500m Final A Men's Canoe Single 1000m Final B Men's Canoe Single 1000m Final A</t>
  </si>
  <si>
    <t>12:40</t>
  </si>
  <si>
    <t>CSP03</t>
  </si>
  <si>
    <r>
      <rPr>
        <sz val="12"/>
        <rFont val="Gill Sans MT"/>
        <family val="2"/>
      </rPr>
      <t>Men's Kayak Four 500m Heats Women's Kayak Four 500m Heats Women's Canoe Double 500m Heats Men's Canoe Double 500m Heats Men's Kayak Single 1000m Heats Women's Kayak Single 500m Heats Men's Kayak Four 500m Quarterfinal
Men's Canoe Double 500m Quarterfinal Women's Canoe Double 500m Quarterfinal Women's Kayak Four 500m Quarterfinal Men's Kayak Single 1000m Quarterfinal
Women's Kayak Single 500m Quarterfinal</t>
    </r>
  </si>
  <si>
    <t>CSP04</t>
  </si>
  <si>
    <t>Women's Kayak Single 500m Semifinal Women's Canoe Double 500m Semifinal Men's Kayak Single 1000m Semifinal Women's Kayak Single 500m Final C Women's Kayak Single 500m Final B Women's Canoe Double 500m Final B Women's Kayak Single 500m Final A Women's Canoe Double 500m Final A Men's Kayak Single 1000m Final B  Men's Kayak Single 1000m Final A</t>
  </si>
  <si>
    <t>CSP05</t>
  </si>
  <si>
    <t>Women's Canoe Single 200m Semifinal Men's Canoe Double 500m Semifinal Women's Kayak Four 500m Semifinal Men's Kayak Four 500m Semifinal Women's Canoe Single 200m Final B Men's Canoe Double 500m Final B Women's Canoe Single 200m Final A Men's Canoe Double 500m Final A Women's Kayak Four 500m Final A Men's Kayak Four 500m Final A</t>
  </si>
  <si>
    <t>12:55</t>
  </si>
  <si>
    <t>Cricket</t>
  </si>
  <si>
    <t>Fairgrounds Cricket Stadium</t>
  </si>
  <si>
    <t>Pomona</t>
  </si>
  <si>
    <t>CKT01</t>
  </si>
  <si>
    <t>Women's Preliminary Round 1</t>
  </si>
  <si>
    <t>CKT02</t>
  </si>
  <si>
    <t>CKT03</t>
  </si>
  <si>
    <t>CKT04</t>
  </si>
  <si>
    <t>CKT05</t>
  </si>
  <si>
    <t>CKT06</t>
  </si>
  <si>
    <t>CKT07</t>
  </si>
  <si>
    <t>Women's Preliminary Round 2</t>
  </si>
  <si>
    <t>CKT08</t>
  </si>
  <si>
    <t>CKT09</t>
  </si>
  <si>
    <t>CKT10</t>
  </si>
  <si>
    <t>CKT11</t>
  </si>
  <si>
    <t>CKT12</t>
  </si>
  <si>
    <t>CKT13</t>
  </si>
  <si>
    <t>Women's Bronze Medal Match</t>
  </si>
  <si>
    <t>CKT14</t>
  </si>
  <si>
    <t>Women's Gold Medal Match</t>
  </si>
  <si>
    <t>CKT15</t>
  </si>
  <si>
    <t>Men's Preliminary Round 1</t>
  </si>
  <si>
    <t>CKT16</t>
  </si>
  <si>
    <t>CKT17</t>
  </si>
  <si>
    <t>CKT18</t>
  </si>
  <si>
    <t>CKT19</t>
  </si>
  <si>
    <t>CKT20</t>
  </si>
  <si>
    <t>CKT21</t>
  </si>
  <si>
    <t>Men's Preliminary Round 2</t>
  </si>
  <si>
    <t>CKT22</t>
  </si>
  <si>
    <t>CKT23</t>
  </si>
  <si>
    <t>CKT24</t>
  </si>
  <si>
    <t>CKT25</t>
  </si>
  <si>
    <t>CKT26</t>
  </si>
  <si>
    <t>CKT27</t>
  </si>
  <si>
    <t>Men's Bronze Medal Match</t>
  </si>
  <si>
    <t>CKT28</t>
  </si>
  <si>
    <t>Men's Gold Medal Match</t>
  </si>
  <si>
    <t>BMX Freestyle</t>
  </si>
  <si>
    <t>Valley Complex 1</t>
  </si>
  <si>
    <t>BMF01</t>
  </si>
  <si>
    <t>Men's Park Qualification Women's Park Qualification</t>
  </si>
  <si>
    <t>10:30</t>
  </si>
  <si>
    <t>BMF02</t>
  </si>
  <si>
    <t>Men's Park Final Women's Park Final</t>
  </si>
  <si>
    <t>13:50</t>
  </si>
  <si>
    <t>BMX Racing</t>
  </si>
  <si>
    <t>Valley Complex 4</t>
  </si>
  <si>
    <t>BMX01</t>
  </si>
  <si>
    <t>Men's Quarterfinal Women's Quarterfinal Men's Last Chance Women's Last Chance</t>
  </si>
  <si>
    <t>12:50</t>
  </si>
  <si>
    <t>BMX02</t>
  </si>
  <si>
    <t>Men's Semifinal Women's Semifinal Men's Final Women's Final</t>
  </si>
  <si>
    <t>Mountain Bike</t>
  </si>
  <si>
    <t>Industry Hills MTB Course</t>
  </si>
  <si>
    <t>City of Industry</t>
  </si>
  <si>
    <t>MTB01</t>
  </si>
  <si>
    <t>Men's Cross-Country</t>
  </si>
  <si>
    <t>MTB02</t>
  </si>
  <si>
    <t>Women's Cross-Country</t>
  </si>
  <si>
    <t>Cycling Road (Time Trial)</t>
  </si>
  <si>
    <t>CRD01</t>
  </si>
  <si>
    <t>Men's Individual Time Trial Women's Individual Time Trial</t>
  </si>
  <si>
    <t>14:35</t>
  </si>
  <si>
    <t>Cycling Road (Road Race)</t>
  </si>
  <si>
    <t>CRD02</t>
  </si>
  <si>
    <t>Women's Road Race</t>
  </si>
  <si>
    <t>CRD03</t>
  </si>
  <si>
    <t>Men's Road Race</t>
  </si>
  <si>
    <t>Cycling Track</t>
  </si>
  <si>
    <t>Carson Velodrome</t>
  </si>
  <si>
    <t>CTR01</t>
  </si>
  <si>
    <t>Men's Team Sprint Qualifying Women's Team Sprint Qualifying</t>
  </si>
  <si>
    <t>CTR02</t>
  </si>
  <si>
    <r>
      <rPr>
        <sz val="12"/>
        <rFont val="Gill Sans MT"/>
        <family val="2"/>
      </rPr>
      <t>Men's Team Sprint First Round Women's Team Sprint First Round Men's Team Pursuit Qualifying Men's Team Sprint Final
Women's Team Sprint Final</t>
    </r>
  </si>
  <si>
    <t>CTR03</t>
  </si>
  <si>
    <r>
      <rPr>
        <sz val="12"/>
        <rFont val="Gill Sans MT"/>
        <family val="2"/>
      </rPr>
      <t>Women's Team Pursuit Qualifying Men's Team Pursuit First Round Women's Keirin First Round  Men's Sprint Qualifying
Women's Keirin Repechage</t>
    </r>
  </si>
  <si>
    <t>8:45</t>
  </si>
  <si>
    <t>CTR04</t>
  </si>
  <si>
    <r>
      <rPr>
        <sz val="12"/>
        <rFont val="Gill Sans MT"/>
        <family val="2"/>
      </rPr>
      <t>Men's Sprint 1/32 Final Men's Team Pursuit Final
Men's Sprint 1/32 Final Repechage Women's Keirin Quarterfinal
Men's Sprint 1/16 Final
Men's Sprint 1/16 Final Repechage</t>
    </r>
  </si>
  <si>
    <t>CTR05</t>
  </si>
  <si>
    <r>
      <rPr>
        <sz val="12"/>
        <rFont val="Gill Sans MT"/>
        <family val="2"/>
      </rPr>
      <t>Women's Team Pursuit First Round Men's Omnium Scratch Race 1/4 Men's Sprint 1/8 Final
Men's Omnium Tempo Race 2/4 Men's Sprint 1/8 Final Repechage Women's Keirin Semifinal
Men's Sprint Quarterfinal Race 1 Men's Omnium Elimination Race 3/4 Women's Keirin Final 7-12
Women's Keirin Final 1-6
Men's Sprint Quarterfinal Race 2 Women's Team Pursuit Final Men's Sprint Quarterfinal Decider Men's Omnium Points Race 4/4 Men's Sprint Final for Places 5-8</t>
    </r>
  </si>
  <si>
    <t>16:05</t>
  </si>
  <si>
    <t>CTR06</t>
  </si>
  <si>
    <r>
      <rPr>
        <sz val="12"/>
        <rFont val="Gill Sans MT"/>
        <family val="2"/>
      </rPr>
      <t>Women's Sprint Qualifying Men's Sprint Semifinal Race 1 Women's Sprint 1/32 Final Men's Sprint Semifinal Race 2
Women's Sprint 1/32 Final Repechage
Men's Sprint Semifinal Decider</t>
    </r>
  </si>
  <si>
    <t>CTR07</t>
  </si>
  <si>
    <r>
      <rPr>
        <sz val="12"/>
        <rFont val="Gill Sans MT"/>
        <family val="2"/>
      </rPr>
      <t>Men's Sprint Final Race 1 Women's Madison Final Men's Sprint Final Race 2 Women's Sprint 1/16 Final Men's Sprint Final Decider
Women's Sprint 1/16 Final Repechage</t>
    </r>
  </si>
  <si>
    <t>CTR08</t>
  </si>
  <si>
    <r>
      <rPr>
        <sz val="12"/>
        <rFont val="Gill Sans MT"/>
        <family val="2"/>
      </rPr>
      <t>Women's Sprint 1/8 Final Men's Keirin First Round
Women's Sprint 1/8 Final Repechage Men's Madison Final
Women's Sprint Quarterfinal Race 1 Men's Keirin Repechage
Women's Sprint Quarterfinal Race 2 Women's Sprint Quarterfinal Decider
Women's Sprint Final for Places 5-8</t>
    </r>
  </si>
  <si>
    <t>CTR09</t>
  </si>
  <si>
    <r>
      <rPr>
        <sz val="12"/>
        <rFont val="Gill Sans MT"/>
        <family val="2"/>
      </rPr>
      <t>Women's Omnium Scratch Race 1/4 Women's Sprint Semifinal Race 1 Men's Keirin Quarterfinal
Women's Sprint Semifinal Race 2 Women's Omnium Tempo Race 2/4 Women's Sprint Semifinal Decider Men's Keirin Semifinal
Women's Sprint Final Race 1
Women's Omnium Elimination Race 3/4 Women's Sprint Final Race 2
Men's Keirin Final 7-12 Men's Keirin Final 1-6
Women's Sprint Final Decider Women's Omnium Points Race 4/4</t>
    </r>
  </si>
  <si>
    <t>Diving</t>
  </si>
  <si>
    <t>Rose Bowl Aquatics Center</t>
  </si>
  <si>
    <t>Pasadena</t>
  </si>
  <si>
    <t>DIV01</t>
  </si>
  <si>
    <t>Women's 3m Springboard Preliminary</t>
  </si>
  <si>
    <t>DIV02</t>
  </si>
  <si>
    <t>Women's 3m Springboard Semifinal</t>
  </si>
  <si>
    <t>DIV03</t>
  </si>
  <si>
    <t>Women's 3m Springboard Final</t>
  </si>
  <si>
    <t>DIV04</t>
  </si>
  <si>
    <t>Men's 3m Springboard Preliminary</t>
  </si>
  <si>
    <t>DIV05</t>
  </si>
  <si>
    <t>Men's 3m Springboard Semifinal</t>
  </si>
  <si>
    <t>DIV06</t>
  </si>
  <si>
    <t>Men's 3m Springboard Final</t>
  </si>
  <si>
    <t>DIV07</t>
  </si>
  <si>
    <t>Women's 10m Platform Preliminary</t>
  </si>
  <si>
    <t>DIV08</t>
  </si>
  <si>
    <t>Women's 10m Platform Semifinal</t>
  </si>
  <si>
    <t>DIV09</t>
  </si>
  <si>
    <t>Men's 10m Platform Preliminary</t>
  </si>
  <si>
    <t>DIV10</t>
  </si>
  <si>
    <t>Women's 10m Platform Final</t>
  </si>
  <si>
    <t>DIV11</t>
  </si>
  <si>
    <t>Men's 10m Platform Semifinal</t>
  </si>
  <si>
    <t>DIV12</t>
  </si>
  <si>
    <t>Men's 10m Platform Final</t>
  </si>
  <si>
    <t>DIV13</t>
  </si>
  <si>
    <t>Women's Synchronized 3m Springboard Final</t>
  </si>
  <si>
    <t>DIV14</t>
  </si>
  <si>
    <t>Men's Synchronized 3m Springboard Final</t>
  </si>
  <si>
    <t>DIV15</t>
  </si>
  <si>
    <t>Women's Synchronized 10m Platform Final</t>
  </si>
  <si>
    <t>DIV16</t>
  </si>
  <si>
    <t>Men's Synchronized 10m Platform Final</t>
  </si>
  <si>
    <t>Equestrian</t>
  </si>
  <si>
    <t>Santa Anita Park</t>
  </si>
  <si>
    <t>Arcadia</t>
  </si>
  <si>
    <t>EQU01</t>
  </si>
  <si>
    <t>Eventing Dressage Team &amp; Individual - Day 1, Session 1</t>
  </si>
  <si>
    <t>EQU02</t>
  </si>
  <si>
    <t>Eventing Dressage Team &amp; Individual - Day 1, Session 2</t>
  </si>
  <si>
    <t>EQU03</t>
  </si>
  <si>
    <t>Eventing Dressage Team &amp; Individual - Day 2, Session 1</t>
  </si>
  <si>
    <t>EQU04</t>
  </si>
  <si>
    <t>Eventing Cross Country Team and Individual</t>
  </si>
  <si>
    <t>EQU05</t>
  </si>
  <si>
    <t>Eventing Jumping Team Final Eventing Jumping Individual Final</t>
  </si>
  <si>
    <t>EQU06</t>
  </si>
  <si>
    <t>Dressage Grand Prix Team &amp; Individual Qualifier - Day 1, Session 1</t>
  </si>
  <si>
    <t>EQU07</t>
  </si>
  <si>
    <t>Dressage Grand Prix Team &amp; Individual Qualifier - Day 1, Session 2</t>
  </si>
  <si>
    <t>EQU08</t>
  </si>
  <si>
    <t>Dressage Grand Prix Team &amp; Individual Qualifier - Day 2, Session 1</t>
  </si>
  <si>
    <t>EQU09</t>
  </si>
  <si>
    <t>Dressage Grand Prix Team &amp; Individual Qualifier - Day 2, Session 2</t>
  </si>
  <si>
    <t>EQU10</t>
  </si>
  <si>
    <t>Dressage Grand Prix Special Team Final - Session 1</t>
  </si>
  <si>
    <t>EQU11</t>
  </si>
  <si>
    <t>Dressage Grand Prix Special Team Final - Session 2</t>
  </si>
  <si>
    <t>EQU12</t>
  </si>
  <si>
    <t>Dressage Grand Prix Freestyle Individual Final</t>
  </si>
  <si>
    <t>8:30</t>
  </si>
  <si>
    <t>EQU13</t>
  </si>
  <si>
    <t>Jumping Team Qualifier</t>
  </si>
  <si>
    <t>EQU14</t>
  </si>
  <si>
    <t>Jumping Team Final</t>
  </si>
  <si>
    <t>11:10</t>
  </si>
  <si>
    <t>EQU15</t>
  </si>
  <si>
    <t>Jumping Individual Qualifier</t>
  </si>
  <si>
    <t>EQU16</t>
  </si>
  <si>
    <t>Jumping Individual Final</t>
  </si>
  <si>
    <t>Fencing</t>
  </si>
  <si>
    <t>LA Convention Center Hall 1</t>
  </si>
  <si>
    <t>FEN01</t>
  </si>
  <si>
    <t>Women's Épée Individual Table of 64 Men's Sabre Individual Table of 64 Women's Épée Individual Table of 32 Men's Sabre Individual Table of 32 Women's Épée Individual Table of 16 Men's Sabre Individual Table of 16 Women's Épée Individual Quarterfinal Men's Sabre Individual Quarterfinal</t>
  </si>
  <si>
    <t>15:40</t>
  </si>
  <si>
    <t>FEN02</t>
  </si>
  <si>
    <r>
      <rPr>
        <sz val="12"/>
        <rFont val="Gill Sans MT"/>
        <family val="2"/>
      </rPr>
      <t>Women's Épée Individual Semifinal Men's Sabre Individual Semifinal
Women's Épée Individual Bronze Medal Bout Men's Sabre Individual Bronze Medal Bout Women's Épée Individual Gold Medal Bout
Men's Sabre Individual Gold Medal Bout</t>
    </r>
  </si>
  <si>
    <t>22:20</t>
  </si>
  <si>
    <t>FEN03</t>
  </si>
  <si>
    <t>Men's Épée Individual Table of 64 Women's Foil Individual Table of 64 Men's Épée Individual Table of 32 Women's Foil Individual Table of 32 Men's Épée Individual Table of 16 Women's Foil Individual Table of 16 Men's Épée Individual Quarterfinal Women's Foil Individual Quarterfinal</t>
  </si>
  <si>
    <t>16:20</t>
  </si>
  <si>
    <t>FEN04</t>
  </si>
  <si>
    <r>
      <rPr>
        <sz val="12"/>
        <rFont val="Gill Sans MT"/>
        <family val="2"/>
      </rPr>
      <t>Men's Épée Individual Semifinal Women's Foil Individual Semifinal
Men's Épée Individual Bronze Medal Bout Women's Foil Individual Bronze Medal Bout Men's Épée Individual Gold Medal Bout
Women's Foil Individual Gold Medal Bout</t>
    </r>
  </si>
  <si>
    <t>FEN05</t>
  </si>
  <si>
    <t>Women's Sabre Individual Table of 64 Men's Foil Individual Table of 64 Women's Sabre Individual Table of 32 Men's Foil Individual Table of 32 Women's Sabre Individual Table of 16 Men's Foil Individual Table of 16 Women's Sabre Individual Quarterfinal Men's Foil Individual Quarterfinal</t>
  </si>
  <si>
    <t>FEN06</t>
  </si>
  <si>
    <r>
      <rPr>
        <sz val="12"/>
        <rFont val="Gill Sans MT"/>
        <family val="2"/>
      </rPr>
      <t>Women's Sabre Individual Semifinal Men's Foil Individual Semifinal
Women's Sabre Individual Bronze Medal Bout Men's Foil Individual Bronze Medal Bout Women's Sabre Individual Gold Medal Bout
Men's Foil Individual Gold Medal Bout</t>
    </r>
  </si>
  <si>
    <t>FEN07</t>
  </si>
  <si>
    <t>Women's Épée Team Quarterfinal Women's Épée Team Classification 5-8 Women's Épée Team Semifinal Women's Épée Team Placement 7-8 Women's Épée Team Placement 5-6</t>
  </si>
  <si>
    <t>FEN08</t>
  </si>
  <si>
    <t>Women's Épée Team Bronze Medal Match Women's Épée Team Gold Medal Match</t>
  </si>
  <si>
    <t>19:40</t>
  </si>
  <si>
    <t>FEN09</t>
  </si>
  <si>
    <r>
      <rPr>
        <sz val="12"/>
        <rFont val="Gill Sans MT"/>
        <family val="2"/>
      </rPr>
      <t>Men's Sabre Team Quarterfinal Men's Sabre Team Classification 5-8 Men's Sabre Team Semifinal
Men's Sabre Team Placement 7-8
Men's Sabre Team Placement 5-6</t>
    </r>
  </si>
  <si>
    <t>FEN10</t>
  </si>
  <si>
    <t>Men's Sabre Team Bronze Medal Match Men's Sabre Team Gold Medal Match</t>
  </si>
  <si>
    <t>FEN11</t>
  </si>
  <si>
    <r>
      <rPr>
        <sz val="12"/>
        <rFont val="Gill Sans MT"/>
        <family val="2"/>
      </rPr>
      <t>Men's Épée Team Quarterfinal Men's Épée Team Classification 5-8 Men's Épée Team Semifinal
Men's Épée Team Placement 7-8
Men's Épée Team Placement 5-6</t>
    </r>
  </si>
  <si>
    <t>16:10</t>
  </si>
  <si>
    <t>FEN12</t>
  </si>
  <si>
    <t>Men's Épée Team Bronze Medal Match Men's Épée Team Gold Medal Match</t>
  </si>
  <si>
    <t>21:40</t>
  </si>
  <si>
    <t>FEN13</t>
  </si>
  <si>
    <r>
      <rPr>
        <sz val="12"/>
        <rFont val="Gill Sans MT"/>
        <family val="2"/>
      </rPr>
      <t>Women's Foil Team Quarterfinal Women's Foil Team Classification 5-8 Women's Foil Team Semifinal Women's Foil Team Placement 7-8
Women's Foil Team Placement 5-6</t>
    </r>
  </si>
  <si>
    <t>FEN14</t>
  </si>
  <si>
    <t>Women's Foil Team Bronze Medal Match Women's Foil Team Gold Medal Match</t>
  </si>
  <si>
    <t>21:20</t>
  </si>
  <si>
    <t>FEN15</t>
  </si>
  <si>
    <r>
      <rPr>
        <sz val="12"/>
        <rFont val="Gill Sans MT"/>
        <family val="2"/>
      </rPr>
      <t>Men's Foil Team Quarterfinal Men's Foil Team Classification 5-8 Men's Foil Team Semifinal
Men's Foil Team Placement 7-8
Men's Foil Team Placement 5-6</t>
    </r>
  </si>
  <si>
    <t>FEN16</t>
  </si>
  <si>
    <t>Men's Foil Team Bronze Medal Match Men's Foil Team Gold Medal Match</t>
  </si>
  <si>
    <t>FEN17</t>
  </si>
  <si>
    <r>
      <rPr>
        <sz val="12"/>
        <rFont val="Gill Sans MT"/>
        <family val="2"/>
      </rPr>
      <t>Women's Sabre Team Quarterfinal Women's Sabre Team Classification 5-8 Women's Sabre Team Semifinal Women's Sabre Team Placement 7-8
Women's Sabre Team Placement 5-6</t>
    </r>
  </si>
  <si>
    <t>FEN18</t>
  </si>
  <si>
    <t>Women's Sabre Team Bronze Medal Match Women's Sabre Team Gold Medal Match</t>
  </si>
  <si>
    <t>Flag Football</t>
  </si>
  <si>
    <t>Exposition Park Stadium</t>
  </si>
  <si>
    <t>FFB01</t>
  </si>
  <si>
    <t>Men's and Women's Preliminaries (3 Games)</t>
  </si>
  <si>
    <t>FFB02</t>
  </si>
  <si>
    <t>22:15</t>
  </si>
  <si>
    <t>FFB03</t>
  </si>
  <si>
    <t>FFB04</t>
  </si>
  <si>
    <t>FFB05</t>
  </si>
  <si>
    <t>FFB06</t>
  </si>
  <si>
    <t>FFB07</t>
  </si>
  <si>
    <t>FFB08</t>
  </si>
  <si>
    <t>FFB09</t>
  </si>
  <si>
    <t>FFB10</t>
  </si>
  <si>
    <t>FFB11</t>
  </si>
  <si>
    <t>Men's Semifinal (2 Games)</t>
  </si>
  <si>
    <t>FFB12</t>
  </si>
  <si>
    <t>Women's Semifinal (2 Games)</t>
  </si>
  <si>
    <t>FFB13</t>
  </si>
  <si>
    <t>Men's Bronze Medal Game Men's Gold Medal Game</t>
  </si>
  <si>
    <t>20:40</t>
  </si>
  <si>
    <t>FFB14</t>
  </si>
  <si>
    <t>Women's Bronze Medal Game Women's Gold Medal Game</t>
  </si>
  <si>
    <t>Football (Soccer) - Preliminary Stages</t>
  </si>
  <si>
    <t>FBL01</t>
  </si>
  <si>
    <t>Men's Group Stage</t>
  </si>
  <si>
    <t>FBL02</t>
  </si>
  <si>
    <t>FBL03</t>
  </si>
  <si>
    <t>FBL04</t>
  </si>
  <si>
    <t>FBL05</t>
  </si>
  <si>
    <t>FBL06</t>
  </si>
  <si>
    <t>FBL07</t>
  </si>
  <si>
    <t>Women's Group Stage</t>
  </si>
  <si>
    <t>FBL08</t>
  </si>
  <si>
    <t>FBL09</t>
  </si>
  <si>
    <t>FBL10</t>
  </si>
  <si>
    <t>FBL11</t>
  </si>
  <si>
    <t>FBL12</t>
  </si>
  <si>
    <t>FBL13</t>
  </si>
  <si>
    <t>FBL14</t>
  </si>
  <si>
    <t>FBL15</t>
  </si>
  <si>
    <t>FBL16</t>
  </si>
  <si>
    <t>FBL17</t>
  </si>
  <si>
    <t>FBL18</t>
  </si>
  <si>
    <t>FBL19</t>
  </si>
  <si>
    <t>FBL20</t>
  </si>
  <si>
    <t>FBL21</t>
  </si>
  <si>
    <t>FBL22</t>
  </si>
  <si>
    <t>FBL23</t>
  </si>
  <si>
    <t>FBL24</t>
  </si>
  <si>
    <t>FBL25</t>
  </si>
  <si>
    <t>FBL26</t>
  </si>
  <si>
    <t>FBL27</t>
  </si>
  <si>
    <t>FBL28</t>
  </si>
  <si>
    <t>FBL29</t>
  </si>
  <si>
    <t>FBL30</t>
  </si>
  <si>
    <t>FBL31</t>
  </si>
  <si>
    <t>FBL32</t>
  </si>
  <si>
    <t>FBL33</t>
  </si>
  <si>
    <t>FBL34</t>
  </si>
  <si>
    <t>FBL35</t>
  </si>
  <si>
    <t>FBL36</t>
  </si>
  <si>
    <t>FBL37</t>
  </si>
  <si>
    <t>FBL38</t>
  </si>
  <si>
    <t>FBL39</t>
  </si>
  <si>
    <t>FBL40</t>
  </si>
  <si>
    <t>FBL41</t>
  </si>
  <si>
    <t>FBL42</t>
  </si>
  <si>
    <t>FBL43</t>
  </si>
  <si>
    <t>FBL44</t>
  </si>
  <si>
    <t>FBL45</t>
  </si>
  <si>
    <t>FBL46</t>
  </si>
  <si>
    <t>FBL47</t>
  </si>
  <si>
    <t>FBL48</t>
  </si>
  <si>
    <t>FBL49</t>
  </si>
  <si>
    <t>FBL50</t>
  </si>
  <si>
    <t>Football (Soccer) - Final Stages</t>
  </si>
  <si>
    <t>Rose Bowl Stadium</t>
  </si>
  <si>
    <t>FBL51</t>
  </si>
  <si>
    <t>FBL52</t>
  </si>
  <si>
    <t>FBL53</t>
  </si>
  <si>
    <t>FBL54</t>
  </si>
  <si>
    <t>FBL55</t>
  </si>
  <si>
    <t>FBL56</t>
  </si>
  <si>
    <t>FBL57</t>
  </si>
  <si>
    <t>FBL58</t>
  </si>
  <si>
    <t>Golf</t>
  </si>
  <si>
    <t>Riviera Country Club</t>
  </si>
  <si>
    <t>Riviera</t>
  </si>
  <si>
    <t>GLF01</t>
  </si>
  <si>
    <t>Men's Individual Stroke Play Round 1</t>
  </si>
  <si>
    <t>GLF02</t>
  </si>
  <si>
    <t>Men's Individual Stroke Play Round 2</t>
  </si>
  <si>
    <t>GLF03</t>
  </si>
  <si>
    <t>Men's Individual Stroke Play Round 3</t>
  </si>
  <si>
    <t>GLF04</t>
  </si>
  <si>
    <t>Men's Individual Stroke Play Round 4</t>
  </si>
  <si>
    <t>GLF05</t>
  </si>
  <si>
    <t>Mixed Team Preliminary Round - Four-Ball (Best Ball)</t>
  </si>
  <si>
    <t>16:55</t>
  </si>
  <si>
    <t>GLF06</t>
  </si>
  <si>
    <t>Mixed Team Final Round - Foursomes (Alternate Shot)</t>
  </si>
  <si>
    <t>GLF07</t>
  </si>
  <si>
    <t>Women's Individual Stroke Play Round 1</t>
  </si>
  <si>
    <t>GLF08</t>
  </si>
  <si>
    <t>Women's Individual Stroke Play Round 2</t>
  </si>
  <si>
    <t>GLF09</t>
  </si>
  <si>
    <t>Women's Individual Stroke Play Round 3</t>
  </si>
  <si>
    <t>GLF10</t>
  </si>
  <si>
    <t>Women's Individual Stroke Play Round 4</t>
  </si>
  <si>
    <t>Handball</t>
  </si>
  <si>
    <t>Long Beach Arena</t>
  </si>
  <si>
    <t>HBL01</t>
  </si>
  <si>
    <t>Men's Preliminary Round (2 Matches)</t>
  </si>
  <si>
    <t>HBL02</t>
  </si>
  <si>
    <t>HBL03</t>
  </si>
  <si>
    <t>HBL04</t>
  </si>
  <si>
    <t>Women's Preliminary Round (2 Matches)</t>
  </si>
  <si>
    <t>HBL05</t>
  </si>
  <si>
    <t>HBL06</t>
  </si>
  <si>
    <t>HBL07</t>
  </si>
  <si>
    <t>HBL08</t>
  </si>
  <si>
    <t>HBL09</t>
  </si>
  <si>
    <t>HBL10</t>
  </si>
  <si>
    <t>HBL11</t>
  </si>
  <si>
    <t>HBL12</t>
  </si>
  <si>
    <t>HBL13</t>
  </si>
  <si>
    <t>HBL14</t>
  </si>
  <si>
    <t>HBL15</t>
  </si>
  <si>
    <t>HBL16</t>
  </si>
  <si>
    <t>HBL17</t>
  </si>
  <si>
    <t>HBL18</t>
  </si>
  <si>
    <t>HBL19</t>
  </si>
  <si>
    <t>HBL20</t>
  </si>
  <si>
    <t>HBL21</t>
  </si>
  <si>
    <t>HBL22</t>
  </si>
  <si>
    <t>HBL23</t>
  </si>
  <si>
    <t>HBL24</t>
  </si>
  <si>
    <t>HBL25</t>
  </si>
  <si>
    <t>HBL26</t>
  </si>
  <si>
    <t>HBL27</t>
  </si>
  <si>
    <t>HBL28</t>
  </si>
  <si>
    <t>HBL29</t>
  </si>
  <si>
    <t>HBL30</t>
  </si>
  <si>
    <t>HBL31</t>
  </si>
  <si>
    <t>HBL32</t>
  </si>
  <si>
    <t>HBL33</t>
  </si>
  <si>
    <t>HBL34</t>
  </si>
  <si>
    <t>HBL35</t>
  </si>
  <si>
    <t>HBL36</t>
  </si>
  <si>
    <t>HBL37</t>
  </si>
  <si>
    <t>HBL38</t>
  </si>
  <si>
    <t>HBL39</t>
  </si>
  <si>
    <t>HBL40</t>
  </si>
  <si>
    <t>HBL41</t>
  </si>
  <si>
    <t>HBL42</t>
  </si>
  <si>
    <t>HBL43</t>
  </si>
  <si>
    <t>HBL44</t>
  </si>
  <si>
    <t>HBL45</t>
  </si>
  <si>
    <t>HBL46</t>
  </si>
  <si>
    <t>Hockey</t>
  </si>
  <si>
    <t>Carson Field</t>
  </si>
  <si>
    <t>HOC01</t>
  </si>
  <si>
    <t>Men's Pool (2 Matches)</t>
  </si>
  <si>
    <t>HOC02</t>
  </si>
  <si>
    <t>HOC03</t>
  </si>
  <si>
    <t>Women's Pool (2 Matches)</t>
  </si>
  <si>
    <t>HOC04</t>
  </si>
  <si>
    <t>HOC05</t>
  </si>
  <si>
    <t>HOC06</t>
  </si>
  <si>
    <t>HOC07</t>
  </si>
  <si>
    <t>HOC08</t>
  </si>
  <si>
    <t>HOC09</t>
  </si>
  <si>
    <t>HOC10</t>
  </si>
  <si>
    <t>HOC11</t>
  </si>
  <si>
    <t>HOC12</t>
  </si>
  <si>
    <t>HOC13</t>
  </si>
  <si>
    <t>HOC14</t>
  </si>
  <si>
    <t>HOC15</t>
  </si>
  <si>
    <t>HOC16</t>
  </si>
  <si>
    <t>HOC17</t>
  </si>
  <si>
    <t>HOC18</t>
  </si>
  <si>
    <t>HOC19</t>
  </si>
  <si>
    <t>Men's Play-In (2 Matches)</t>
  </si>
  <si>
    <t>HOC20</t>
  </si>
  <si>
    <t>HOC21</t>
  </si>
  <si>
    <t>Women's Play-In (2 Matches)</t>
  </si>
  <si>
    <t>HOC22</t>
  </si>
  <si>
    <t>HOC23</t>
  </si>
  <si>
    <t>Men's Quarterfinal (2 Matches)</t>
  </si>
  <si>
    <t>HOC24</t>
  </si>
  <si>
    <t>HOC25</t>
  </si>
  <si>
    <t>Women's Quarterfinal (2 Matches)</t>
  </si>
  <si>
    <t>HOC26</t>
  </si>
  <si>
    <t>HOC27</t>
  </si>
  <si>
    <t>HOC28</t>
  </si>
  <si>
    <t>HOC29</t>
  </si>
  <si>
    <t>HOC30</t>
  </si>
  <si>
    <t>HOC31</t>
  </si>
  <si>
    <t>HOC32</t>
  </si>
  <si>
    <t>HOC33</t>
  </si>
  <si>
    <t>HOC34</t>
  </si>
  <si>
    <t>Judo</t>
  </si>
  <si>
    <t>LA Convention Center Hall 2</t>
  </si>
  <si>
    <t>JUD01</t>
  </si>
  <si>
    <t>Women's -48kg Elimination Rounds Men's -60kg Elimination Rounds</t>
  </si>
  <si>
    <t>JUD02</t>
  </si>
  <si>
    <r>
      <rPr>
        <sz val="12"/>
        <rFont val="Gill Sans MT"/>
        <family val="2"/>
      </rPr>
      <t>Women's -48kg Repechage Contests Women's -48kg Semifinal Contests Men's -60kg Repechage Contests Men's -60kg Semifinal Contests Women's -48kg Bronze Medal Contests Women's -48kg Final
Men's -60kg Bronze Medal Contests
Men's -60kg Final</t>
    </r>
  </si>
  <si>
    <t>JUD03</t>
  </si>
  <si>
    <t>Men's -66kg Elimination Rounds Women's -52kg Elimination Rounds</t>
  </si>
  <si>
    <t>JUD04</t>
  </si>
  <si>
    <r>
      <rPr>
        <sz val="12"/>
        <rFont val="Gill Sans MT"/>
        <family val="2"/>
      </rPr>
      <t>Men's -66kg Repechage Contests Men's -66kg Semifinal Contests Women's -52kg Repechage Contests Women's -52kg Semifinal Contests Men's -66kg Bronze Medal Contests Men's -66kg Final
Women's -52kg Bronze Medal Contests
Women's -52kg Final</t>
    </r>
  </si>
  <si>
    <t>JUD05</t>
  </si>
  <si>
    <t>Women's -57kg Elimination Rounds Men's -73kg Elimination Rounds</t>
  </si>
  <si>
    <t>JUD06</t>
  </si>
  <si>
    <r>
      <rPr>
        <sz val="12"/>
        <rFont val="Gill Sans MT"/>
        <family val="2"/>
      </rPr>
      <t>Women's -57kg Repechage Contests Women's -57kg Semifinal Contests Men's -73kg Repechage Contests Men's -73kg Semifinal Contests Women's -57kg Bronze Medal Contests Women's -57kg Final
Men's -73kg Bronze Medal Contests
Men's -73kg Final</t>
    </r>
  </si>
  <si>
    <t>JUD07</t>
  </si>
  <si>
    <t>Men's -81kg Elimination Rounds Women's -63kg Elimination Rounds</t>
  </si>
  <si>
    <t>JUD08</t>
  </si>
  <si>
    <r>
      <rPr>
        <sz val="12"/>
        <rFont val="Gill Sans MT"/>
        <family val="2"/>
      </rPr>
      <t>Men's -81kg Repechage Contests Men's -81kg Semifinal Contests Women's -63kg Repechage Contests Women's -63kg Semifinal Contests Men's -81kg Bronze Medal Contests Men's -81kg Final
Women's -63kg Bronze Medal Contests
Women's -63kg Final</t>
    </r>
  </si>
  <si>
    <t>JUD09</t>
  </si>
  <si>
    <t>Women's -70kg Elimination Rounds Men's -90kg Elimination Rounds</t>
  </si>
  <si>
    <t>JUD10</t>
  </si>
  <si>
    <r>
      <rPr>
        <sz val="12"/>
        <rFont val="Gill Sans MT"/>
        <family val="2"/>
      </rPr>
      <t>Women's -70kg Repechage Contests Women's -70kg Semifinal Contests Men's -90kg Repechage Contests Men's -90kg Semifinal Contests Women's -70kg Bronze Medal Contests Women's -70kg Final
Men's -90kg Bronze Medal Contests
Men's -90kg Final</t>
    </r>
  </si>
  <si>
    <t>JUD11</t>
  </si>
  <si>
    <t>Men's -100kg Elimination Rounds Women's -78kg Elimination Rounds</t>
  </si>
  <si>
    <t>JUD12</t>
  </si>
  <si>
    <r>
      <rPr>
        <sz val="12"/>
        <rFont val="Gill Sans MT"/>
        <family val="2"/>
      </rPr>
      <t>Men's -100kg Repechage Contests Men's -100kg Semifinal Contests Women's -78kg Repechage Contests Women's -78kg Semifinal Contests Men's -100kg Bronze Medal Contests Men's -100kg Final
Women's -78kg Bronze Medal Contests
Women's -78kg Final</t>
    </r>
  </si>
  <si>
    <t>JUD13</t>
  </si>
  <si>
    <t>Women's +78kg Elimination Rounds Men's +100kg Elimination Rounds</t>
  </si>
  <si>
    <t>JUD14</t>
  </si>
  <si>
    <r>
      <rPr>
        <sz val="12"/>
        <rFont val="Gill Sans MT"/>
        <family val="2"/>
      </rPr>
      <t>Women's +78kg Repechage Contests Women's +78kg Semifinal Contests Men's +100kg Repechage Contests Men's +100kg Semifinal Contests Women's +78kg Bronze Medal Contests Women's +78kg Final
Men's +100kg Bronze Medal Contests
Men's +100kg Final</t>
    </r>
  </si>
  <si>
    <t>JUD15</t>
  </si>
  <si>
    <t>Mixed Team Elimination Round Mixed Team Repechage Contests Mixed Team Semifinal Contests</t>
  </si>
  <si>
    <t>JUD16</t>
  </si>
  <si>
    <t>Mixed Team Bronze Medal Contests Mixed Team Final</t>
  </si>
  <si>
    <t>Lacrosse</t>
  </si>
  <si>
    <t>LAC01</t>
  </si>
  <si>
    <t>Men's Preliminary (3 Matches)</t>
  </si>
  <si>
    <t>LAC02</t>
  </si>
  <si>
    <t>Women's Preliminary (3 Matches)</t>
  </si>
  <si>
    <t>LAC03</t>
  </si>
  <si>
    <t>LAC04</t>
  </si>
  <si>
    <t>LAC05</t>
  </si>
  <si>
    <t>LAC06</t>
  </si>
  <si>
    <t>LAC07</t>
  </si>
  <si>
    <t>LAC08</t>
  </si>
  <si>
    <t>LAC09</t>
  </si>
  <si>
    <t>LAC10</t>
  </si>
  <si>
    <t>LAC11</t>
  </si>
  <si>
    <t>Men's Bronze Medal Match Men's Gold Medal Match</t>
  </si>
  <si>
    <t>LAC12</t>
  </si>
  <si>
    <t>Modern Pentathlon</t>
  </si>
  <si>
    <t>Valley Complex 2</t>
  </si>
  <si>
    <t>MPN01</t>
  </si>
  <si>
    <t>Women's Individual Semifinal</t>
  </si>
  <si>
    <t>MPN02</t>
  </si>
  <si>
    <t>Men's Individual Semifinal</t>
  </si>
  <si>
    <t>MPN03</t>
  </si>
  <si>
    <t>Women's Individual Final</t>
  </si>
  <si>
    <t>MPN04</t>
  </si>
  <si>
    <t>Men's Individual Final</t>
  </si>
  <si>
    <t>Open Water Swimming</t>
  </si>
  <si>
    <t>Belmont Shore</t>
  </si>
  <si>
    <t>OWS01</t>
  </si>
  <si>
    <t>Women's 10km</t>
  </si>
  <si>
    <t>OWS02</t>
  </si>
  <si>
    <t>Men's 10km</t>
  </si>
  <si>
    <t>Rhythmic Gymnastics</t>
  </si>
  <si>
    <t>GRY01</t>
  </si>
  <si>
    <t>Individual All-Around Qualification - 1 of 2</t>
  </si>
  <si>
    <t>15:45</t>
  </si>
  <si>
    <t>GRY02</t>
  </si>
  <si>
    <t>Individual All-Around Qualification - 2 of 2</t>
  </si>
  <si>
    <t>20:45</t>
  </si>
  <si>
    <t>GRY03</t>
  </si>
  <si>
    <t>Group All-Around Qualification</t>
  </si>
  <si>
    <t>GRY04</t>
  </si>
  <si>
    <t>Individual All-Around Final</t>
  </si>
  <si>
    <t>GRY05</t>
  </si>
  <si>
    <t>Group All-Around Final</t>
  </si>
  <si>
    <t>14:45</t>
  </si>
  <si>
    <t>Rowing</t>
  </si>
  <si>
    <t>ROW01</t>
  </si>
  <si>
    <r>
      <rPr>
        <sz val="12"/>
        <rFont val="Gill Sans MT"/>
        <family val="2"/>
      </rPr>
      <t>Men's Single Sculls Heats Women's Double Sculls Heats Men's Pair Heats
Women's Quadruple Sculls Heats
Men's Four Heats</t>
    </r>
  </si>
  <si>
    <t>ROW02</t>
  </si>
  <si>
    <r>
      <rPr>
        <sz val="12"/>
        <rFont val="Gill Sans MT"/>
        <family val="2"/>
      </rPr>
      <t>Women's Single Sculls Heats Men's Double Sculls Heats Women's Pair Heats
Men's Quadruple Sculls Heats
Women's Four Heats</t>
    </r>
  </si>
  <si>
    <t>ROW03</t>
  </si>
  <si>
    <r>
      <rPr>
        <sz val="12"/>
        <rFont val="Gill Sans MT"/>
        <family val="2"/>
      </rPr>
      <t>Men's Single Sculls Quarterfinal Women's Double Sculls Semifinal Men's Pair Semifinal
Women's Quadruple Sculls Final B Men's Four Final B
Women's Quadruple Sculls Final A
Men's Four Final A</t>
    </r>
  </si>
  <si>
    <t>14:40</t>
  </si>
  <si>
    <t>ROW04</t>
  </si>
  <si>
    <r>
      <rPr>
        <sz val="12"/>
        <rFont val="Gill Sans MT"/>
        <family val="2"/>
      </rPr>
      <t>Women's Single Sculls Quarterfinal Men's Double Sculls Semifinal Women's Pair Semifinal
Men's Quadruple Sculls Final B Women's Four Final B
Men's Quadruple Sculls Final A
Women's Four Final A</t>
    </r>
  </si>
  <si>
    <t>ROW05</t>
  </si>
  <si>
    <r>
      <rPr>
        <sz val="12"/>
        <rFont val="Gill Sans MT"/>
        <family val="2"/>
      </rPr>
      <t>Women's Eight Heats Men's Single Sculls Final E
Men's Single Sculls Semifinal Women's Double Sculls Final C Women's Double Sculls Final B Men's Pair Final C
Men's Pair Final B
Women's Double Sculls Final A Men's Pair Final A</t>
    </r>
  </si>
  <si>
    <t>ROW06</t>
  </si>
  <si>
    <r>
      <rPr>
        <sz val="12"/>
        <rFont val="Gill Sans MT"/>
        <family val="2"/>
      </rPr>
      <t>Men's Eight Heats
Women's Single Sculls Final E Women's Single Sculls Semifinal Men's Double Sculls Final C Men's Double Sculls Final B Women's Pair Final C
Women's Pair Final B
Men's Double Sculls Final A Women's Pair Final A</t>
    </r>
  </si>
  <si>
    <t>ROW07</t>
  </si>
  <si>
    <t>Men's Single Sculls Final D Men's Single Sculls Final C Men's Single Sculls Final B Men's Single Sculls Final A Women's Eight Final A</t>
  </si>
  <si>
    <t>ROW08</t>
  </si>
  <si>
    <t>Women's Single Sculls Final D Women's Single Sculls Final C Women's Single Sculls Final B Women's Single Sculls Final A Men's Eight Final A</t>
  </si>
  <si>
    <t>11:50</t>
  </si>
  <si>
    <t>Rowing Coastal Beach Sprints</t>
  </si>
  <si>
    <t>RCB01</t>
  </si>
  <si>
    <r>
      <rPr>
        <sz val="12"/>
        <rFont val="Gill Sans MT"/>
        <family val="2"/>
      </rPr>
      <t>Women's Solo Time Trial 1 Men's Solo Time Trial 1 Women's Solo Time Trial 2 Men's Solo Time Trial 2 Women's Solo Last 16
Men's Solo Last 16</t>
    </r>
  </si>
  <si>
    <t>RCB02</t>
  </si>
  <si>
    <t>Women's Solo Last 8 Men's Solo Last 8</t>
  </si>
  <si>
    <t>16:50</t>
  </si>
  <si>
    <t>RCB03</t>
  </si>
  <si>
    <t>Mixed Double Sculls Time Trial 1 Mixed Double Sculls Time Trial 2 Mixed Double Sculls Last 16</t>
  </si>
  <si>
    <t>RCB04</t>
  </si>
  <si>
    <t>Mixed Double Sculls Last 8</t>
  </si>
  <si>
    <t>15:20</t>
  </si>
  <si>
    <t>Rugby Sevens</t>
  </si>
  <si>
    <t>RU701</t>
  </si>
  <si>
    <t>Women's Pool Play (6 Matches)</t>
  </si>
  <si>
    <t>RU702</t>
  </si>
  <si>
    <t>RU703</t>
  </si>
  <si>
    <t>RU704</t>
  </si>
  <si>
    <t>Women's Classification 9-12 (2 Matches) Women's Quarterfinal (4 Matches)</t>
  </si>
  <si>
    <t>RU705</t>
  </si>
  <si>
    <r>
      <rPr>
        <sz val="12"/>
        <rFont val="Gill Sans MT"/>
        <family val="2"/>
      </rPr>
      <t>Women's Classification 5-8
Women's Placing 11-12
Women's Placing 9-10
Women's Semifinal (2 Matches)</t>
    </r>
  </si>
  <si>
    <t>RU706</t>
  </si>
  <si>
    <r>
      <rPr>
        <sz val="12"/>
        <rFont val="Gill Sans MT"/>
        <family val="2"/>
      </rPr>
      <t>Women's Placing 7-8
Women's Placing 5-6 Women's Bronze Medal Match Women's Gold Medal Match</t>
    </r>
  </si>
  <si>
    <t>RU707</t>
  </si>
  <si>
    <t>Men's Pool Play (6 Matches)</t>
  </si>
  <si>
    <t>RU708</t>
  </si>
  <si>
    <t>RU709</t>
  </si>
  <si>
    <t>RU710</t>
  </si>
  <si>
    <t>Men's Classification 9-12 (2 Matches) Men's Quarterfinal (4 Matches)</t>
  </si>
  <si>
    <t>RU711</t>
  </si>
  <si>
    <r>
      <rPr>
        <sz val="12"/>
        <rFont val="Gill Sans MT"/>
        <family val="2"/>
      </rPr>
      <t>Men's Classification 5-8
Men's Placing 11-12
Men's Placing 9-10
Men's Semifinal (2 Matches)</t>
    </r>
  </si>
  <si>
    <t>RU712</t>
  </si>
  <si>
    <r>
      <rPr>
        <sz val="12"/>
        <rFont val="Gill Sans MT"/>
        <family val="2"/>
      </rPr>
      <t>Men's Placing 7-8
Men's Placing 5-6
Men's Bronze Medal Match Men's Gold Medal Match</t>
    </r>
  </si>
  <si>
    <t>Sailing (Windsurfing &amp; Kite)</t>
  </si>
  <si>
    <t>SAL01</t>
  </si>
  <si>
    <t>Men's Kite Qualification Series - Day 1 Women's Kite Qualification Series - Day 1</t>
  </si>
  <si>
    <t>SAL02</t>
  </si>
  <si>
    <r>
      <rPr>
        <sz val="12"/>
        <rFont val="Gill Sans MT"/>
        <family val="2"/>
      </rPr>
      <t>Men's Windsurfing Qualification Series - Day 1 Women's Windsurfing Qualification Series - Day 1 Men's Kite Qualification Series - Day 2
Women's Kite Qualification Series - Day 2</t>
    </r>
  </si>
  <si>
    <t>SAL03</t>
  </si>
  <si>
    <r>
      <rPr>
        <sz val="12"/>
        <rFont val="Gill Sans MT"/>
        <family val="2"/>
      </rPr>
      <t>Men's Windsurfing Qualification Series - Day 2 Women's Windsurfing Qualification Series - Day 2 Men's Kite Qualification Series - Day 3
Women's Kite Qualification Series - Day 3</t>
    </r>
  </si>
  <si>
    <t>SAL04</t>
  </si>
  <si>
    <r>
      <rPr>
        <sz val="12"/>
        <rFont val="Gill Sans MT"/>
        <family val="2"/>
      </rPr>
      <t>Men's Windsurfing Qualification Series - Day 3 Women's Windsurfing Qualification Series - Day 3 Men's Kite Finals
Women's Kite Finals</t>
    </r>
  </si>
  <si>
    <t>SAL05</t>
  </si>
  <si>
    <t>Men's Windsurfing Finals Women's Windsurfing Finals</t>
  </si>
  <si>
    <t>Sailing (Dinghy, Skiff &amp; Multihull)</t>
  </si>
  <si>
    <t>Port of Los Angeles</t>
  </si>
  <si>
    <t>SAL06</t>
  </si>
  <si>
    <t>Men's Dinghy Qualification Series - Day 1 Women's Dinghy Qualification Series - Day 1</t>
  </si>
  <si>
    <t>SAL07</t>
  </si>
  <si>
    <r>
      <rPr>
        <sz val="12"/>
        <rFont val="Gill Sans MT"/>
        <family val="2"/>
      </rPr>
      <t>Men's Dinghy Qualification Series - Day 2 Women's Dinghy Qualification Series - Day 2 Mixed Dinghy Qualification Series - Day 1
Mixed Multihull Qualification Series - Day 1</t>
    </r>
  </si>
  <si>
    <t>SAL08</t>
  </si>
  <si>
    <t>Men's Dinghy Qualification Series - Day 3 Women's Dinghy Qualification Series - Day 3 Men's Skiff Qualification Series - Day 1 Women's Skiff Qualification Series - Day 1 Mixed Dinghy Qualification Series - Day 2 Mixed Multihull Qualification Series - Day 2</t>
  </si>
  <si>
    <t>SAL09</t>
  </si>
  <si>
    <r>
      <rPr>
        <sz val="12"/>
        <rFont val="Gill Sans MT"/>
        <family val="2"/>
      </rPr>
      <t>Men's Dinghy Finals Women's Dinghy Finals
Men's Skiff Qualification Series - Day 2 Women's Skiff Qualification Series - Day 2 Mixed Dinghy Qualification Series - Day 3
Mixed Multihull Qualification Series - Day 3</t>
    </r>
  </si>
  <si>
    <t>SAL10</t>
  </si>
  <si>
    <r>
      <rPr>
        <sz val="12"/>
        <rFont val="Gill Sans MT"/>
        <family val="2"/>
      </rPr>
      <t>Men's Skiff Qualification Series - Day 3 Women's Skiff Qualification Series - Day 3 Mixed Dinghy Finals
Mixed Multihull Finals</t>
    </r>
  </si>
  <si>
    <t>SAL11</t>
  </si>
  <si>
    <t>Men's Skiff Finals Women's Skiff Finals</t>
  </si>
  <si>
    <t>Shooting (Rifle &amp; Pistol)</t>
  </si>
  <si>
    <t>Long Beach Target Shooting Hall</t>
  </si>
  <si>
    <t>SHO01</t>
  </si>
  <si>
    <r>
      <rPr>
        <sz val="12"/>
        <rFont val="Gill Sans MT"/>
        <family val="2"/>
      </rPr>
      <t>Women's 10m Air Rifle Qualification Men's 10m Air Rifle Qualification Women's 10m Air Rifle Final
Men's 10m Air Rifle Final</t>
    </r>
  </si>
  <si>
    <t>SHO02</t>
  </si>
  <si>
    <r>
      <rPr>
        <sz val="12"/>
        <rFont val="Gill Sans MT"/>
        <family val="2"/>
      </rPr>
      <t>Men's 10m Air Pistol Qualification Women's 10m Air Pistol Qualification Men's 10m Air Pistol Final
Women's 10m Air Pistol Final</t>
    </r>
  </si>
  <si>
    <t>SHO03</t>
  </si>
  <si>
    <r>
      <rPr>
        <sz val="12"/>
        <rFont val="Gill Sans MT"/>
        <family val="2"/>
      </rPr>
      <t>Mixed Team 10m Air Rifle Qualification Mixed Team 10m Air Pistol Qualification Mixed Team 10m Air Rifle Final
Mixed Team 10m Air Pistol Final</t>
    </r>
  </si>
  <si>
    <t>9:40</t>
  </si>
  <si>
    <t>Shooting (Shotgun)</t>
  </si>
  <si>
    <t>Whittier Narrows Clay Shooting Center</t>
  </si>
  <si>
    <t>Whittier Narrows</t>
  </si>
  <si>
    <t>SHO04</t>
  </si>
  <si>
    <t>Men's Skeet Qualification - Day 1 Women's Skeet Qualification - Day 1</t>
  </si>
  <si>
    <t>SHO05</t>
  </si>
  <si>
    <r>
      <rPr>
        <sz val="12"/>
        <rFont val="Gill Sans MT"/>
        <family val="2"/>
      </rPr>
      <t>Women's Skeet Qualification - Day 2 Men's Skeet Qualification - Day 2 Women's Skeet Final
Men's Skeet Final</t>
    </r>
  </si>
  <si>
    <t>SHO06</t>
  </si>
  <si>
    <t>Men's 50m Rifle 3 Positions Qualification Men's 50m Rifle 3 Positions Final</t>
  </si>
  <si>
    <t>SHO07</t>
  </si>
  <si>
    <t>Women's 50m Rifle 3 Positions Qualification Women's 50m Rifle 3 Positions Final</t>
  </si>
  <si>
    <t>SHO08</t>
  </si>
  <si>
    <t>Women's Trap Qualification - Day 1 Men's Trap Qualification - Day 1</t>
  </si>
  <si>
    <t>SHO09</t>
  </si>
  <si>
    <t>Women's 25m Pistol Qualification Precision Stage</t>
  </si>
  <si>
    <t>SHO10</t>
  </si>
  <si>
    <r>
      <rPr>
        <sz val="12"/>
        <rFont val="Gill Sans MT"/>
        <family val="2"/>
      </rPr>
      <t>Women's Trap Qualification - Day 2 Men's Trap Qualification - Day 2 Women's Trap Final
Men's Trap Final</t>
    </r>
  </si>
  <si>
    <t>SHO11</t>
  </si>
  <si>
    <t>Women's 25m Pistol Qualification Rapid Fire Stage Women's 25m Pistol Final</t>
  </si>
  <si>
    <t>SHO12</t>
  </si>
  <si>
    <t>Mixed Team Trap Qualification Mixed Team Trap Final</t>
  </si>
  <si>
    <t>SHO13</t>
  </si>
  <si>
    <t>Men's 25m Rapid Fire Pistol Stage 1</t>
  </si>
  <si>
    <t>SHO14</t>
  </si>
  <si>
    <t>Men's 25m Rapid Fire Pistol Stage 2 Men's 25m Rapid Fire Pistol Final</t>
  </si>
  <si>
    <t>21:15</t>
  </si>
  <si>
    <t>Skateboarding (Street)</t>
  </si>
  <si>
    <t>SKB01</t>
  </si>
  <si>
    <t>Women's Street Preliminary</t>
  </si>
  <si>
    <t>20:10</t>
  </si>
  <si>
    <t>SKB02</t>
  </si>
  <si>
    <t>Men's Street Preliminary</t>
  </si>
  <si>
    <t>13:40</t>
  </si>
  <si>
    <t>SKB03</t>
  </si>
  <si>
    <t>Women's Street Final</t>
  </si>
  <si>
    <t>SKB04</t>
  </si>
  <si>
    <t>Men's Street Final</t>
  </si>
  <si>
    <t>Skateboarding (Park)</t>
  </si>
  <si>
    <t>SKB05</t>
  </si>
  <si>
    <t>Men's Park Preliminary</t>
  </si>
  <si>
    <t>SKB06</t>
  </si>
  <si>
    <t>Women's Park Preliminary</t>
  </si>
  <si>
    <t>SKB07</t>
  </si>
  <si>
    <t>Men's Park Final</t>
  </si>
  <si>
    <t>SKB08</t>
  </si>
  <si>
    <t>Women's Park Final</t>
  </si>
  <si>
    <t>Sport Climbing</t>
  </si>
  <si>
    <t>Long Beach Climbing Theater</t>
  </si>
  <si>
    <t>CLB01</t>
  </si>
  <si>
    <t>Men's Boulder Semifinal</t>
  </si>
  <si>
    <t>11:40</t>
  </si>
  <si>
    <t>CLB02</t>
  </si>
  <si>
    <t>Men's Speed Qualification Women's Speed Qualification</t>
  </si>
  <si>
    <t>15:25</t>
  </si>
  <si>
    <t>CLB03</t>
  </si>
  <si>
    <t>Women's Boulder Semifinal</t>
  </si>
  <si>
    <t>9:15</t>
  </si>
  <si>
    <t>CLB04</t>
  </si>
  <si>
    <t>Men's Lead Semifinal</t>
  </si>
  <si>
    <t>18:45</t>
  </si>
  <si>
    <t>CLB05</t>
  </si>
  <si>
    <r>
      <rPr>
        <sz val="12"/>
        <rFont val="Gill Sans MT"/>
        <family val="2"/>
      </rPr>
      <t>Men's Speed Quarterfinal Women's Speed Quarterfinal Men's Speed Semifinal Women's Speed Semifinal Men's Speed Final
Women's Speed Final</t>
    </r>
  </si>
  <si>
    <t>CLB06</t>
  </si>
  <si>
    <t>Women's Lead Semifinal</t>
  </si>
  <si>
    <t>CLB07</t>
  </si>
  <si>
    <t>Men's Boulder Final</t>
  </si>
  <si>
    <t>10:55</t>
  </si>
  <si>
    <t>CLB08</t>
  </si>
  <si>
    <t>Women's Boulder Final</t>
  </si>
  <si>
    <t>CLB09</t>
  </si>
  <si>
    <t>Men's Lead Final</t>
  </si>
  <si>
    <t>CLB10</t>
  </si>
  <si>
    <t>Women's Lead Final</t>
  </si>
  <si>
    <t>Squash</t>
  </si>
  <si>
    <t>Comcast Squash Center at Universal Studios</t>
  </si>
  <si>
    <t>Universal City</t>
  </si>
  <si>
    <t>SQU01</t>
  </si>
  <si>
    <t>Men's and Women's Round of 16 (4 Matches)</t>
  </si>
  <si>
    <t>SQU02</t>
  </si>
  <si>
    <t>SQU03</t>
  </si>
  <si>
    <t>SQU04</t>
  </si>
  <si>
    <t>SQU05</t>
  </si>
  <si>
    <t>Men's and Women's Quarterfinal (4 Matches)</t>
  </si>
  <si>
    <t>SQU06</t>
  </si>
  <si>
    <t>SQU07</t>
  </si>
  <si>
    <t>Women's Semifinal (2 Matches)</t>
  </si>
  <si>
    <t>SQU08</t>
  </si>
  <si>
    <t>Men's Semifinal (2 Matches)</t>
  </si>
  <si>
    <t>SQU09</t>
  </si>
  <si>
    <t>SQU10</t>
  </si>
  <si>
    <t>Surfing</t>
  </si>
  <si>
    <t>Trestles State Beach</t>
  </si>
  <si>
    <t>Trestles Beach</t>
  </si>
  <si>
    <t>SRF01</t>
  </si>
  <si>
    <r>
      <rPr>
        <sz val="12"/>
        <rFont val="Gill Sans MT"/>
        <family val="2"/>
      </rPr>
      <t>Men's Round 1
Women's Round 1</t>
    </r>
  </si>
  <si>
    <t>7:00</t>
  </si>
  <si>
    <t>SRF02</t>
  </si>
  <si>
    <r>
      <rPr>
        <sz val="12"/>
        <rFont val="Gill Sans MT"/>
        <family val="2"/>
      </rPr>
      <t>Men's Round 2
Women's Round 2</t>
    </r>
  </si>
  <si>
    <t>SRF03</t>
  </si>
  <si>
    <r>
      <rPr>
        <sz val="12"/>
        <rFont val="Gill Sans MT"/>
        <family val="2"/>
      </rPr>
      <t>Men's Round 3
Women's Round 3</t>
    </r>
  </si>
  <si>
    <t>SRF04</t>
  </si>
  <si>
    <r>
      <rPr>
        <sz val="12"/>
        <rFont val="Gill Sans MT"/>
        <family val="2"/>
      </rPr>
      <t>Men's Quarterfinal Women's Quarterfinal Men's Semifinal Women's Semifinal
Men's Bronze Medal Match Women's Bronze Medal Match Men's Gold Medal Match
Women's Gold Medal Match</t>
    </r>
  </si>
  <si>
    <t>Swimming</t>
  </si>
  <si>
    <t>2028 Stadium</t>
  </si>
  <si>
    <t>SWM01</t>
  </si>
  <si>
    <r>
      <rPr>
        <sz val="12"/>
        <rFont val="Gill Sans MT"/>
        <family val="2"/>
      </rPr>
      <t>Women's 100m Butterfly Heats Men's 400m Freestyle Heats Men's 50m Butterfly Heats Women's 50m Backstroke Heats Men's 100m Breaststroke Heats Women's 400m Freestyle Heats
Women's 4x100m Freestyle Relay Heats
Men's 4x100m Freestyle Relay Heats</t>
    </r>
  </si>
  <si>
    <t>SWM02</t>
  </si>
  <si>
    <r>
      <rPr>
        <sz val="12"/>
        <rFont val="Gill Sans MT"/>
        <family val="2"/>
      </rPr>
      <t>Men's 400m Freestyle Final Women's 100m Butterfly Semifinal Men's 50m Butterfly Semifinal Women's 400m Freestyle Final Men's 100m Breaststroke Semifinal Women's 50m Backstroke Semifinal Men's 4x100m Freestyle Relay Final
Women's 4x100m Freestyle Relay Final</t>
    </r>
  </si>
  <si>
    <t>SWM03</t>
  </si>
  <si>
    <t>Women's 100m Breaststroke Heats Men's 100m Backstroke Heats Women's 100m Freestyle Heats Men's 400m Individual Medley Heats</t>
  </si>
  <si>
    <t>SWM04</t>
  </si>
  <si>
    <r>
      <rPr>
        <sz val="12"/>
        <rFont val="Gill Sans MT"/>
        <family val="2"/>
      </rPr>
      <t>Women's 100m Butterfly Final Men's 50m Butterfly Final
Women's 100m Breaststroke Semifinal Men's 400m Individual Medley Final Women's 50m Backstroke Final
Men's 100m Backstroke Semifinal
Women's 100m Freestyle Semifinal Men's 100m Breaststroke Final</t>
    </r>
  </si>
  <si>
    <t>SWM05</t>
  </si>
  <si>
    <r>
      <rPr>
        <sz val="12"/>
        <rFont val="Gill Sans MT"/>
        <family val="2"/>
      </rPr>
      <t>Women's 400m Individual Medley Heats Men's 200m Freestyle Heats
Women's 100m Backstroke Heats Men's 50m Breaststroke Heats Men's 200m Butterfly Heats
Men's 1500m Freestyle Heats</t>
    </r>
  </si>
  <si>
    <t>SWM06</t>
  </si>
  <si>
    <r>
      <rPr>
        <sz val="12"/>
        <rFont val="Gill Sans MT"/>
        <family val="2"/>
      </rPr>
      <t>Women's 100m Freestyle Final Men's 200m Freestyle Semifinal
Women's 100m Backstroke Semifinal Men's 100m Backstroke Final Women's 100m Breaststroke Final Men's 50m Breaststroke Semifinal Men's 200m Butterfly Semifinal
Women's 400m Individual Medley Final</t>
    </r>
  </si>
  <si>
    <t>SWM07</t>
  </si>
  <si>
    <t>Women's 200m Freestyle Heats Men's 50m Freestyle Heats Women's 200m Breaststroke Heats Women's 1500m Freestyle Heats</t>
  </si>
  <si>
    <t>SWM08</t>
  </si>
  <si>
    <r>
      <rPr>
        <sz val="12"/>
        <rFont val="Gill Sans MT"/>
        <family val="2"/>
      </rPr>
      <t>Men's 200m Freestyle Final
Women's 200m Breaststroke Semifinal Men's 50m Breaststroke Final
Men's 1500m Freestyle Final Women's 200m Freestyle Semifinal Men's 200m Butterfly Final
Men's 50m Freestyle Semifinal
Women's 100m Backstroke Final</t>
    </r>
  </si>
  <si>
    <t>SWM09</t>
  </si>
  <si>
    <r>
      <rPr>
        <sz val="12"/>
        <rFont val="Gill Sans MT"/>
        <family val="2"/>
      </rPr>
      <t>Men's 200m Individual Medley Heats Women's 50m Butterfly Heats
Men's 200m Backstroke Heats
Men's 4x200m Freestyle Relay Heats</t>
    </r>
  </si>
  <si>
    <t>SWM10</t>
  </si>
  <si>
    <r>
      <rPr>
        <sz val="12"/>
        <rFont val="Gill Sans MT"/>
        <family val="2"/>
      </rPr>
      <t>Men's 50m Freestyle Final Women's 200m Freestyle Final Men's 200m Backstroke Semifinal Women's 50m Butterfly Semifinal Women's 1500m Freestyle Final
Women's 200m Breaststroke Semifinal
Men's 200m Individual Medley Semifinal Men's 4x200m Freestyle Relay Final</t>
    </r>
  </si>
  <si>
    <t>SWM11</t>
  </si>
  <si>
    <r>
      <rPr>
        <sz val="12"/>
        <rFont val="Gill Sans MT"/>
        <family val="2"/>
      </rPr>
      <t>Women's 200m Individual Medley Heats Men's 200m Breaststroke Heats
Men's 100m Freestyle Heats Women's 200m Backstroke Heats
Women's 4x200m Freestyle Relay Heats</t>
    </r>
  </si>
  <si>
    <t>SWM12</t>
  </si>
  <si>
    <r>
      <rPr>
        <sz val="12"/>
        <rFont val="Gill Sans MT"/>
        <family val="2"/>
      </rPr>
      <t>Men's 200m Backstroke Final
Women's 200m Individual Medley Semifinal Men's 200m Breaststroke Semifinal Women's 50m Butterfly Final
Men's 100m Freestyle Semifinal Women's 200m Backstroke Semifinal Men's 200m Individual Medley Final
Women's 4x200m Freestyle Relay Final</t>
    </r>
  </si>
  <si>
    <t>SWM13</t>
  </si>
  <si>
    <r>
      <rPr>
        <sz val="12"/>
        <rFont val="Gill Sans MT"/>
        <family val="2"/>
      </rPr>
      <t>Men's 100m Butterfly Heats Men's 50m Backstroke Heats
Women's 50m Breaststroke Heats
Men's 800m Freestyle Heats 4x100m Mixed Medley Relay Heats</t>
    </r>
  </si>
  <si>
    <t>SWM14</t>
  </si>
  <si>
    <r>
      <rPr>
        <sz val="12"/>
        <rFont val="Gill Sans MT"/>
        <family val="2"/>
      </rPr>
      <t>Men's 100m Freestyle Final Women's 200m Backstroke Final Men's 200m Breaststroke Final Men's 50m Backstroke Semifinal
Women's 50m Breaststroke Semifinal Men's 100m Butterfly Semifinal
Women's 200m Individual Medley Final</t>
    </r>
  </si>
  <si>
    <t>SWM15</t>
  </si>
  <si>
    <r>
      <rPr>
        <sz val="12"/>
        <rFont val="Gill Sans MT"/>
        <family val="2"/>
      </rPr>
      <t>Women's 50m Freestyle Heats Women's 200m Butterfly Heats Women's 800m Freestyle Heats Men's 4x100m Medley Relay Heats
Women's 4x100m Medley Relay Heats</t>
    </r>
  </si>
  <si>
    <t>SWM16</t>
  </si>
  <si>
    <t>Men's 100m Butterfly Final Women's 50m Freestyle Semifinal Men's 50m Backstroke Final Women's 50m Breaststroke Final Men's 800m Freestyle Final Women's 200m Butterfly Semifinal 4x100m Mixed Medley Relay Final</t>
  </si>
  <si>
    <t>SWM17</t>
  </si>
  <si>
    <t>Women's 50m Freestyle Final Women's 200m Butterfly Final Women's 800m Freestyle Final Men's 4x100m Medley Relay Final Women's 4x100m Medley Relay Final</t>
  </si>
  <si>
    <t>Table Tennis</t>
  </si>
  <si>
    <t>LA Convention Center Hall 3</t>
  </si>
  <si>
    <t>TTE01</t>
  </si>
  <si>
    <r>
      <rPr>
        <sz val="12"/>
        <rFont val="Gill Sans MT"/>
        <family val="2"/>
      </rPr>
      <t>Men's Singles Round of 64
Women's Singles Round of 64 Mixed Doubles Round of 16</t>
    </r>
  </si>
  <si>
    <t>TTE02</t>
  </si>
  <si>
    <t>Men's Doubles Round of 16 Women's Doubles Round of 16</t>
  </si>
  <si>
    <t>TTE03</t>
  </si>
  <si>
    <t>Men's Singles Round of 64 Women's Singles Round of 64</t>
  </si>
  <si>
    <t>TTE04</t>
  </si>
  <si>
    <t>Mixed Doubles Quarterfinal Men's Singles Round of 64 Women's Singles Round of 64</t>
  </si>
  <si>
    <t>TTE05</t>
  </si>
  <si>
    <t>TTE06</t>
  </si>
  <si>
    <t>Mixed Doubles Semifinal Men's Singles Round of 64 Women's Singles Round of 64</t>
  </si>
  <si>
    <t>20:15</t>
  </si>
  <si>
    <t>TTE07</t>
  </si>
  <si>
    <r>
      <rPr>
        <sz val="12"/>
        <rFont val="Gill Sans MT"/>
        <family val="2"/>
      </rPr>
      <t>Men's Doubles Quarterfinal Women's Doubles Quarterfinal Men's Singles Round of 64
Women's Singles Round of 64</t>
    </r>
  </si>
  <si>
    <t>TTE08</t>
  </si>
  <si>
    <t>TTE09</t>
  </si>
  <si>
    <t>Mixed Doubles Bronze Medal Match Mixed Doubles Gold Medal Match</t>
  </si>
  <si>
    <t>TTE10</t>
  </si>
  <si>
    <r>
      <rPr>
        <sz val="12"/>
        <rFont val="Gill Sans MT"/>
        <family val="2"/>
      </rPr>
      <t>Men's Doubles Semifinal Men's Singles Round of 32
Women's Singles Round of 32</t>
    </r>
  </si>
  <si>
    <t>TTE11</t>
  </si>
  <si>
    <t>Men's Singles Round of 32 Women's Singles Round of 32</t>
  </si>
  <si>
    <t>TTE12</t>
  </si>
  <si>
    <t>Men's Doubles Bronze Medal Match Men's Doubles Gold Medal Match</t>
  </si>
  <si>
    <t>TTE13</t>
  </si>
  <si>
    <t>Women's Doubles Semifinal Men's Singles Round of 32 Women's Singles Round of 32</t>
  </si>
  <si>
    <t>TTE14</t>
  </si>
  <si>
    <t>TTE15</t>
  </si>
  <si>
    <t>Women's Doubles Bronze Medal Match Women's Doubles Gold Medal Match</t>
  </si>
  <si>
    <t>TTE16</t>
  </si>
  <si>
    <t>TTE17</t>
  </si>
  <si>
    <t>TTE18</t>
  </si>
  <si>
    <t>TTE19</t>
  </si>
  <si>
    <t>Men's Singles Quarterfinal Women's Singles Quarterfinal</t>
  </si>
  <si>
    <t>TTE20</t>
  </si>
  <si>
    <t>TTE21</t>
  </si>
  <si>
    <t>TTE22</t>
  </si>
  <si>
    <t>Women's Singles Semifinal</t>
  </si>
  <si>
    <t>TTE23</t>
  </si>
  <si>
    <t>TTE24</t>
  </si>
  <si>
    <t>Men's Singles Semifinal</t>
  </si>
  <si>
    <t>TTE25</t>
  </si>
  <si>
    <t>Men's Singles Bronze Medal Match Men's Singles Gold Medal Match</t>
  </si>
  <si>
    <t>TTE26</t>
  </si>
  <si>
    <t>Mixed Team Groups 1 and 2 Round 1</t>
  </si>
  <si>
    <t>TTE27</t>
  </si>
  <si>
    <t>Mixed Team Groups 3 and 4 Round 1</t>
  </si>
  <si>
    <t>TTE28</t>
  </si>
  <si>
    <t>Mixed Team Groups 1 and 2 Round 2</t>
  </si>
  <si>
    <t>TTE29</t>
  </si>
  <si>
    <t>Mixed Team Groups 3 and 4 Round 2</t>
  </si>
  <si>
    <t>TTE30</t>
  </si>
  <si>
    <t>Mixed Team Groups 1 and 2 Round 3</t>
  </si>
  <si>
    <t>TTE31</t>
  </si>
  <si>
    <t>Mixed Team Groups 3 and 4 Round 3</t>
  </si>
  <si>
    <t>TTE32</t>
  </si>
  <si>
    <t>Mixed Team Quarterfinal (2 Matches)</t>
  </si>
  <si>
    <t>TTE33</t>
  </si>
  <si>
    <t>TTE34</t>
  </si>
  <si>
    <t>Mixed Team Semifinal</t>
  </si>
  <si>
    <t>TTE35</t>
  </si>
  <si>
    <t>TTE36</t>
  </si>
  <si>
    <t>Mixed Team Bronze Medal Match</t>
  </si>
  <si>
    <t>TTE37</t>
  </si>
  <si>
    <t>Mixed Team Gold Medal Match</t>
  </si>
  <si>
    <t>22:45</t>
  </si>
  <si>
    <t>Taekwondo</t>
  </si>
  <si>
    <t>TKW01</t>
  </si>
  <si>
    <t>Women's -49kg Round of 32 Men's -58kg Round of 32 Women's -49kg Round of 16 Men's -58kg Round of 16</t>
  </si>
  <si>
    <t>TKW02</t>
  </si>
  <si>
    <r>
      <rPr>
        <sz val="12"/>
        <rFont val="Gill Sans MT"/>
        <family val="2"/>
      </rPr>
      <t>Women's -49kg Quarterfinal Men's -58kg Quarterfinal Women's -49kg Semifinal
Men's -58kg Semifinal</t>
    </r>
  </si>
  <si>
    <t>TKW03</t>
  </si>
  <si>
    <t>Women's -49kg Repechage Contests Men's -58kg Repechage Contests Women's -49kg Bronze Medal Contests Men's -58kg Bronze Medal Contests Women's -49kg Gold Medal Contest Men's -58kg Gold Medal Contest</t>
  </si>
  <si>
    <t>TKW04</t>
  </si>
  <si>
    <t>Men's -68kg Round of 32 Women's -57kg Round of 32 Men's -68kg Round of 16 Women's -57kg Round of 16</t>
  </si>
  <si>
    <t>TKW05</t>
  </si>
  <si>
    <t>Men's -68kg Quarterfinal Women's -57kg Quarterfinal Men's -68kg Semifinal Women's -57kg Semifinal</t>
  </si>
  <si>
    <t>TKW06</t>
  </si>
  <si>
    <t>Men's -68kg Repechage Contests Women's -57kg Repechage Contests Men's -68kg Bronze Medal Contests Women's -57kg Bronze Medal Contests Men's -68kg Gold Medal Contest Women's -57kg Gold Medal Contest</t>
  </si>
  <si>
    <t>TKW07</t>
  </si>
  <si>
    <r>
      <rPr>
        <sz val="12"/>
        <rFont val="Gill Sans MT"/>
        <family val="2"/>
      </rPr>
      <t>Women's -67kg Round of 32 Men's -80kg Round of 32 Women's -67kg Round of 16
Men's -80kg Round of 16</t>
    </r>
  </si>
  <si>
    <t>TKW08</t>
  </si>
  <si>
    <t>Women's -67kg Quarterfinal Men's -80kg Quarterfinal Women's -67kg Semifinal Men's -80kg Semifinal</t>
  </si>
  <si>
    <t>TKW09</t>
  </si>
  <si>
    <t>Women's -67kg Repechage Contests Men's -80kg Repechage Contests Women's -67kg Bronze Medal Contests Men's -80kg Bronze Medal Contests Women's -67kg Gold Medal Contest Men's -80kg Gold Medal Contest</t>
  </si>
  <si>
    <t>TKW10</t>
  </si>
  <si>
    <t>Men's +80kg Round of 32 Men's +80kg Round of 16 Women's +67kg Round of 16</t>
  </si>
  <si>
    <t>TKW11</t>
  </si>
  <si>
    <r>
      <rPr>
        <sz val="12"/>
        <rFont val="Gill Sans MT"/>
        <family val="2"/>
      </rPr>
      <t>Men's +80kg Quarterfinal Women's +67kg Quarterfinal Men's +80kg Semifinal
Women's +67kg Semifinal</t>
    </r>
  </si>
  <si>
    <t>TKW12</t>
  </si>
  <si>
    <t>Men's +80kg Repechage Contests Women's +67kg Repechage Contests Men's +80kg Bronze Medal Contests Women's +67kg Bronze Medal Contests Men's +80kg Gold Medal Contest Women's +67kg Gold Medal Contest</t>
  </si>
  <si>
    <t>Tennis</t>
  </si>
  <si>
    <t>Carson Center Court</t>
  </si>
  <si>
    <t>TEN01</t>
  </si>
  <si>
    <t>Mixed Doubles Round 1 (3 Matches)</t>
  </si>
  <si>
    <t>Carson Court 1</t>
  </si>
  <si>
    <t>TEN02</t>
  </si>
  <si>
    <t>Carson Court 2</t>
  </si>
  <si>
    <t>TEN03</t>
  </si>
  <si>
    <t>Mixed Doubles Round 1 (2 Matches)</t>
  </si>
  <si>
    <t>TEN04</t>
  </si>
  <si>
    <t>Mixed Doubles Quarterfinal (2 Matches)</t>
  </si>
  <si>
    <t>TEN05</t>
  </si>
  <si>
    <t>TEN06</t>
  </si>
  <si>
    <t>Mixed Doubles Semifinal (2 Matches)</t>
  </si>
  <si>
    <t>TEN07</t>
  </si>
  <si>
    <t>Men's and/or Women's Singles Round 1</t>
  </si>
  <si>
    <t>TEN08</t>
  </si>
  <si>
    <t>Carson Courts 3-11</t>
  </si>
  <si>
    <t>TEN09</t>
  </si>
  <si>
    <t>TEN10</t>
  </si>
  <si>
    <t>0:00</t>
  </si>
  <si>
    <t>TEN11</t>
  </si>
  <si>
    <t>TEN12</t>
  </si>
  <si>
    <t>Men's and/or Women's Singles Round 1 Men's and/or Women's Doubles Round 1</t>
  </si>
  <si>
    <t>TEN13</t>
  </si>
  <si>
    <t>TEN14</t>
  </si>
  <si>
    <t>TEN15</t>
  </si>
  <si>
    <t>TEN16</t>
  </si>
  <si>
    <t>Men's and/or Women's Singles Round 2</t>
  </si>
  <si>
    <t>TEN17</t>
  </si>
  <si>
    <t>Men's and/or Women's Singles Round 2 Men's and/or Women's Doubles Round 1</t>
  </si>
  <si>
    <t>TEN18</t>
  </si>
  <si>
    <t>TEN19</t>
  </si>
  <si>
    <t>TEN20</t>
  </si>
  <si>
    <t>TEN21</t>
  </si>
  <si>
    <t>Men's Singles Round 2 and/or Women's Singles Round 3</t>
  </si>
  <si>
    <t>TEN22</t>
  </si>
  <si>
    <r>
      <rPr>
        <sz val="12"/>
        <rFont val="Gill Sans MT"/>
        <family val="2"/>
      </rPr>
      <t>Men's Singles Round 2 Women's Singles Round 3
Men's and/or Women's Doubles Round 2</t>
    </r>
  </si>
  <si>
    <t>TEN23</t>
  </si>
  <si>
    <t>TEN24</t>
  </si>
  <si>
    <t>TEN25</t>
  </si>
  <si>
    <t>TEN26</t>
  </si>
  <si>
    <t>Men's Singles Round 3 and/or Women's Singles Quarterfinal</t>
  </si>
  <si>
    <t>TEN27</t>
  </si>
  <si>
    <t>Men's Singles Round 3 and/or Women's Singles Quarterfinal and/or Men's Doubles Quarterfinal and/or Women's Doubles Round 2</t>
  </si>
  <si>
    <t>TEN28</t>
  </si>
  <si>
    <t>TEN29</t>
  </si>
  <si>
    <t>TEN30</t>
  </si>
  <si>
    <t>TEN31</t>
  </si>
  <si>
    <t>Men's Singles Quarterfinal Women's Singles Semifinal</t>
  </si>
  <si>
    <t>TEN32</t>
  </si>
  <si>
    <t>Men's Doubles Semifinal  Men's Singles Quarterfinal Women's Doubles Quarterfinal</t>
  </si>
  <si>
    <t>TEN33</t>
  </si>
  <si>
    <t>TEN34</t>
  </si>
  <si>
    <t>Men's Singles Quarterfinal and/or Women's Doubles Quarterfinal</t>
  </si>
  <si>
    <t>TEN35</t>
  </si>
  <si>
    <t>TEN36</t>
  </si>
  <si>
    <t>Men's Singles Semifinal and/or Women's Doubles Semifinal</t>
  </si>
  <si>
    <t>TEN37</t>
  </si>
  <si>
    <t>TEN38</t>
  </si>
  <si>
    <t>Women's Singles Bronze Medal Match and/or Women's Singles Gold Medal Match and/or Men's Doubles Bronze Medal Match and/or Men's Doubles Gold Medal Match</t>
  </si>
  <si>
    <t>TEN39</t>
  </si>
  <si>
    <r>
      <rPr>
        <sz val="12"/>
        <rFont val="Gill Sans MT"/>
        <family val="2"/>
      </rPr>
      <t>Women's Singles Bronze Medal Match and/or Women's Singles Gold Medal Match and/or Men's Doubles Bronze Medal Match and/or
Men's Doubles Gold Medal Match</t>
    </r>
  </si>
  <si>
    <t>TEN40</t>
  </si>
  <si>
    <t>Men's Singles Bronze Medal Match and/or Men's Singles Gold Medal Match and/or Women's Doubles Bronze Medal Match and/or Women's Doubles Gold Medal Match</t>
  </si>
  <si>
    <t>TEN41</t>
  </si>
  <si>
    <t>Trampoline Gymnastics</t>
  </si>
  <si>
    <t>GTR01</t>
  </si>
  <si>
    <t>Men's Qualification Men's Final</t>
  </si>
  <si>
    <t>GTR02</t>
  </si>
  <si>
    <t>Women's Qualification Women's Final</t>
  </si>
  <si>
    <t>Triathlon</t>
  </si>
  <si>
    <t>Venice Beach</t>
  </si>
  <si>
    <t>TRI01</t>
  </si>
  <si>
    <t>Women's Individual</t>
  </si>
  <si>
    <t>10:10</t>
  </si>
  <si>
    <t>TRI02</t>
  </si>
  <si>
    <t>Men's Individual</t>
  </si>
  <si>
    <t>TRI03</t>
  </si>
  <si>
    <t>Mixed Relay</t>
  </si>
  <si>
    <t>Volleyball</t>
  </si>
  <si>
    <t>Honda Center</t>
  </si>
  <si>
    <t>Anaheim</t>
  </si>
  <si>
    <t>VVO01</t>
  </si>
  <si>
    <t>Men's Preliminary</t>
  </si>
  <si>
    <t>VVO02</t>
  </si>
  <si>
    <t>VVO03</t>
  </si>
  <si>
    <t>VVO04</t>
  </si>
  <si>
    <t>VVO05</t>
  </si>
  <si>
    <t>VVO06</t>
  </si>
  <si>
    <t>VVO07</t>
  </si>
  <si>
    <t>Women's Preliminary</t>
  </si>
  <si>
    <t>VVO08</t>
  </si>
  <si>
    <t>VVO09</t>
  </si>
  <si>
    <t>VVO10</t>
  </si>
  <si>
    <t>VVO11</t>
  </si>
  <si>
    <t>VVO12</t>
  </si>
  <si>
    <t>VVO13</t>
  </si>
  <si>
    <t>VVO14</t>
  </si>
  <si>
    <t>VVO15</t>
  </si>
  <si>
    <t>VVO16</t>
  </si>
  <si>
    <t>VVO17</t>
  </si>
  <si>
    <t>VVO18</t>
  </si>
  <si>
    <t>VVO19</t>
  </si>
  <si>
    <t>VVO20</t>
  </si>
  <si>
    <t>VVO21</t>
  </si>
  <si>
    <t>VVO22</t>
  </si>
  <si>
    <t>VVO23</t>
  </si>
  <si>
    <t>VVO24</t>
  </si>
  <si>
    <t>VVO25</t>
  </si>
  <si>
    <t>VVO26</t>
  </si>
  <si>
    <t>VVO27</t>
  </si>
  <si>
    <t>VVO28</t>
  </si>
  <si>
    <t>VVO29</t>
  </si>
  <si>
    <t>VVO30</t>
  </si>
  <si>
    <t>VVO31</t>
  </si>
  <si>
    <t>VVO32</t>
  </si>
  <si>
    <t>VVO33</t>
  </si>
  <si>
    <t>VVO34</t>
  </si>
  <si>
    <t>VVO35</t>
  </si>
  <si>
    <t>VVO36</t>
  </si>
  <si>
    <t>VVO37</t>
  </si>
  <si>
    <t>VVO38</t>
  </si>
  <si>
    <t>VVO39</t>
  </si>
  <si>
    <t>VVO40</t>
  </si>
  <si>
    <t>VVO41</t>
  </si>
  <si>
    <t>VVO42</t>
  </si>
  <si>
    <t>VVO43</t>
  </si>
  <si>
    <t>VVO44</t>
  </si>
  <si>
    <t>VVO45</t>
  </si>
  <si>
    <t>VVO46</t>
  </si>
  <si>
    <t>VVO47</t>
  </si>
  <si>
    <t>VVO48</t>
  </si>
  <si>
    <t>VVO49</t>
  </si>
  <si>
    <t>VVO50</t>
  </si>
  <si>
    <t>VVO51</t>
  </si>
  <si>
    <t>VVO52</t>
  </si>
  <si>
    <t>Water Polo</t>
  </si>
  <si>
    <t>WPO01</t>
  </si>
  <si>
    <t>Men's Preliminary (2 Matches)</t>
  </si>
  <si>
    <t>WPO02</t>
  </si>
  <si>
    <t>WPO03</t>
  </si>
  <si>
    <t>WPO04</t>
  </si>
  <si>
    <t>Women's Preliminary (2 Matches)</t>
  </si>
  <si>
    <t>WPO05</t>
  </si>
  <si>
    <t>WPO06</t>
  </si>
  <si>
    <t>WPO07</t>
  </si>
  <si>
    <t>WPO08</t>
  </si>
  <si>
    <t>WPO09</t>
  </si>
  <si>
    <t>WPO10</t>
  </si>
  <si>
    <t>WPO11</t>
  </si>
  <si>
    <t>WPO12</t>
  </si>
  <si>
    <t>WPO13</t>
  </si>
  <si>
    <t>WPO14</t>
  </si>
  <si>
    <t>WPO15</t>
  </si>
  <si>
    <t>WPO16</t>
  </si>
  <si>
    <t>WPO17</t>
  </si>
  <si>
    <t>WPO18</t>
  </si>
  <si>
    <t>WPO19</t>
  </si>
  <si>
    <t>WPO20</t>
  </si>
  <si>
    <t>WPO21</t>
  </si>
  <si>
    <t>WPO22</t>
  </si>
  <si>
    <t>WPO23</t>
  </si>
  <si>
    <t>WPO24</t>
  </si>
  <si>
    <t>WPO25</t>
  </si>
  <si>
    <t>WPO26</t>
  </si>
  <si>
    <t>WPO27</t>
  </si>
  <si>
    <t>WPO28</t>
  </si>
  <si>
    <t>Weightlifting</t>
  </si>
  <si>
    <t>WLF01</t>
  </si>
  <si>
    <t>Men's 65kg</t>
  </si>
  <si>
    <t>WLF02</t>
  </si>
  <si>
    <t>Women's 53kg</t>
  </si>
  <si>
    <t>20:50</t>
  </si>
  <si>
    <t>WLF03</t>
  </si>
  <si>
    <t>Women's 61kg Women's 69kg</t>
  </si>
  <si>
    <t>14:10</t>
  </si>
  <si>
    <t>WLF04</t>
  </si>
  <si>
    <t>Men's 75kg</t>
  </si>
  <si>
    <t>WLF05</t>
  </si>
  <si>
    <t>Men's 85kg Men's 95kg</t>
  </si>
  <si>
    <t>WLF06</t>
  </si>
  <si>
    <t>Women's 77kg</t>
  </si>
  <si>
    <t>WLF07</t>
  </si>
  <si>
    <t>Women's 86kg</t>
  </si>
  <si>
    <t>WLF08</t>
  </si>
  <si>
    <t>Men's 110kg</t>
  </si>
  <si>
    <t>WLF09</t>
  </si>
  <si>
    <t>Men's +110kg</t>
  </si>
  <si>
    <t>WLF10</t>
  </si>
  <si>
    <t>Women's +86kg</t>
  </si>
  <si>
    <t>Wrestling</t>
  </si>
  <si>
    <t>WRE01</t>
  </si>
  <si>
    <t>Men's Greco-Roman 60kg Round of 16 Women's Freestyle 50kg Round of 16 Men's Greco-Roman 130kg Round of 16 Men's Greco-Roman 60kg Quarterfinal Women's Freestyle 50kg Quarterfinal Men's Greco-Roman 130kg Quarterfinal</t>
  </si>
  <si>
    <t>WRE02</t>
  </si>
  <si>
    <t>Men's Greco-Roman 60kg Semifinal Men's Greco-Roman 130kg Semifinal Women's Freestyle 50kg Semifinal</t>
  </si>
  <si>
    <t>WRE03</t>
  </si>
  <si>
    <r>
      <rPr>
        <sz val="12"/>
        <rFont val="Gill Sans MT"/>
        <family val="2"/>
      </rPr>
      <t>Men's Greco-Roman 60kg Repechage Women's Freestyle 50kg Repechage Men's Greco-Roman 130kg Repechage Men's Greco-Roman 77kg Round of 16 Women's Freestyle 53kg Round of 16 Men's Greco-Roman 97kg Round of 16 Men's Greco-Roman 77kg Quarterfinal Women's Freestyle 53kg Quarterfinal
Men's Greco-Roman 97kg Quarterfinal</t>
    </r>
  </si>
  <si>
    <t>WRE04</t>
  </si>
  <si>
    <r>
      <rPr>
        <sz val="12"/>
        <rFont val="Gill Sans MT"/>
        <family val="2"/>
      </rPr>
      <t>Men's Greco-Roman 77kg Semifinal Men's Greco-Roman 97kg Semifinal Women's Freestyle 53kg Semifinal
Men's Greco-Roman 60kg Bronze Medal Match Men's Greco-Roman 60kg Gold Medal Match Men's Greco-Roman 130kg Bronze Medal Match Men's Greco-Roman 130kg Gold Medal Match Women's Freestyle 50kg Bronze Medal Match
Women's Freestyle 50kg Gold Medal Match</t>
    </r>
  </si>
  <si>
    <t>WRE05</t>
  </si>
  <si>
    <r>
      <rPr>
        <sz val="12"/>
        <rFont val="Gill Sans MT"/>
        <family val="2"/>
      </rPr>
      <t>Men's Greco-Roman 77kg Repechage Women's Freestyle 53kg Repechage Men's Greco-Roman 97kg Repechage Men's Greco-Roman 67kg Round of 16 Women's Freestyle 57kg Round of 16 Men's Greco-Roman 87kg Round of 16 Men's Greco-Roman 67kg Quarterfinal Women's Freestyle 57kg Quarterfinal
Men's Greco-Roman 87kg Quarterfinal</t>
    </r>
  </si>
  <si>
    <t>WRE06</t>
  </si>
  <si>
    <r>
      <rPr>
        <sz val="12"/>
        <rFont val="Gill Sans MT"/>
        <family val="2"/>
      </rPr>
      <t>Men's Greco-Roman 67kg Semifinal Men's Greco-Roman 87kg Semifinal Women's Freestyle 57kg Semifinal
Men's Greco-Roman 77kg Bronze Medal Match Men's Greco-Roman 77kg Gold Medal Match Men's Greco-Roman 97kg Bronze Medal Match Men's Greco-Roman 97kg Gold Medal Match Women's Freestyle 53kg Bronze Medal Match
Women's Freestyle 53kg Gold Medal Match</t>
    </r>
  </si>
  <si>
    <t>WRE07</t>
  </si>
  <si>
    <r>
      <rPr>
        <sz val="12"/>
        <rFont val="Gill Sans MT"/>
        <family val="2"/>
      </rPr>
      <t>Men's Greco-Roman 67kg Repechage Women's Freestyle 57kg Repechage Men's Greco-Roman 87kg Repechage Men's Freestyle 57kg Round of 16 Women's Freestyle 62kg Round of 16 Men's Freestyle 86kg Round of 16 Men's Freestyle 57kg Quarterfinal Women's Freestyle 62kg Quarterfinal
Men's Freestyle 86kg Quarterfinal</t>
    </r>
  </si>
  <si>
    <t>WRE08</t>
  </si>
  <si>
    <r>
      <rPr>
        <sz val="12"/>
        <rFont val="Gill Sans MT"/>
        <family val="2"/>
      </rPr>
      <t>Men's Freestyle 57kg Semifinal Men's Freestyle 86kg Semifinal Women's Freestyle 62kg Semifinal
Men's Greco-Roman 67kg Bronze Medal Match Men's Greco-Roman 67kg Gold Medal Match Men's Greco-Roman 87kg Bronze Medal Match Men's Greco-Roman 87kg Gold Medal Match Women's Freestyle 57kg Bronze Medal Match
Women's Freestyle 57kg Gold Medal Match</t>
    </r>
  </si>
  <si>
    <t>WRE09</t>
  </si>
  <si>
    <r>
      <rPr>
        <sz val="12"/>
        <rFont val="Gill Sans MT"/>
        <family val="2"/>
      </rPr>
      <t>Men's Freestyle 57kg Repechage Women's Freestyle 62kg Repechage Men's Freestyle 86kg Repechage Men's Freestyle 74kg Round of 16 Women's Freestyle 68kg Round of 16 Men's Freestyle 125kg Round of 16 Men's Freestyle 74kg Quarterfinal Women's Freestyle 68kg Quarterfinal
Men's Freestyle 125kg Quarterfinal</t>
    </r>
  </si>
  <si>
    <t>WRE10</t>
  </si>
  <si>
    <r>
      <rPr>
        <sz val="12"/>
        <rFont val="Gill Sans MT"/>
        <family val="2"/>
      </rPr>
      <t>Men's Freestyle 74kg Semifinal Men's Freestyle 125kg Semifinal Women's Freestyle 68kg Semifinal
Men's Freestyle 57kg Bronze Medal Match Men's Freestyle 57kg Gold Medal Match  Men's Freestyle 86kg Bronze Medal Match Men's Freestyle 86kg Gold Medal Match Women's Freestyle 62kg Bronze Medal Match
Women's Freestyle 62kg Gold Medal Match</t>
    </r>
  </si>
  <si>
    <t>WRE11</t>
  </si>
  <si>
    <r>
      <rPr>
        <sz val="12"/>
        <rFont val="Gill Sans MT"/>
        <family val="2"/>
      </rPr>
      <t>Men's Freestyle 74kg Repechage Women's Freestyle 68kg Repechage Men's Freestyle 125kg Repechage Men's Freestyle 65kg Round of 16 Women's Freestyle 76kg Round of 16 Men's Freestyle 97kg Round of 16 Men's Freestyle 65kg Quarterfinal Women's Freestyle 76kg Quarterfinal
Men's Freestyle 97kg Quarterfinal</t>
    </r>
  </si>
  <si>
    <t>WRE12</t>
  </si>
  <si>
    <r>
      <rPr>
        <sz val="12"/>
        <rFont val="Gill Sans MT"/>
        <family val="2"/>
      </rPr>
      <t>Men's Freestyle 65kg Semifinal Men's Freestyle 97kg Semifinal Women's Freestyle 76kg Semifinal
Men's Freestyle 74kg Bronze Medal Match Men's Freestyle 74kg Gold Medal Match  Men's Freestyle 125kg Bronze Medal Match Men's Freestyle 125kg Gold Medal Match Women's Freestyle 68kg Bronze Medal Match
Women's Freestyle 68kg Gold Medal Match</t>
    </r>
  </si>
  <si>
    <t>WRE13</t>
  </si>
  <si>
    <r>
      <rPr>
        <sz val="12"/>
        <rFont val="Gill Sans MT"/>
        <family val="2"/>
      </rPr>
      <t>Men's Freestyle 65kg Repechage Women's Freestyle 76kg Repechage Men's Freestyle 97kg Repechage
Men's Freestyle 65kg Bronze Medal Match Men's Freestyle 65kg Gold Medal Match Men's Freestyle 97kg Bronze Medal Match Men's Freestyle 97kg Gold Medal Match Women's Freestyle 76kg Bronze Medal Match
Women's Freestyle 76kg Gold Medal Match</t>
    </r>
  </si>
  <si>
    <t>Not Ticketed
Women's Compound Qualification Round
Men's Recurve Qualification Round</t>
  </si>
  <si>
    <t>Not Ticketed
Men's Compound Qualification Round
Women's Recurve Qualification Round</t>
  </si>
  <si>
    <t>Men's Pool Round (2 Games)
Women's Pool Round (2 Games)</t>
  </si>
  <si>
    <t>Men's Play-In (2 Games)
Women's Play-In (2 Games)</t>
  </si>
  <si>
    <t>Men's Quarterfinal (2 Games)
Women's Quarterfinal (2 Games)</t>
  </si>
  <si>
    <t>Men's Semifinal (2 Games)
Women's Semifinal (2 Games)</t>
  </si>
  <si>
    <t>Men's Bronze Medal Game
Women's Bronze Medal Game
Men's Gold Medal Game
Women's Gold Medal Game</t>
  </si>
  <si>
    <t>Men's Individual 1/32 Elimination Round
Women's Individual 1/32 Elimination Round
Men's Individual 1/16 Elimination Round
Women's Individual 1/16 Elimination Round</t>
  </si>
  <si>
    <t>Women's Individual 1/32 Elimination Round
Women's Individual 1/16 Elimination Round</t>
  </si>
  <si>
    <t>Men's Team Quarterfinal
Men's Team Semifinal
Men's Team Bronze Medal Match
Men's Team Gold Medal Match</t>
  </si>
  <si>
    <t>Men's Individual 1/32 Elimination Round
Men's Individual 1/16 Elimination Round</t>
  </si>
  <si>
    <t>Women's Team Quarterfinal
Women's Team Semifinal
Women's Team Bronze Medal Match
Women's Team Gold Medal Match</t>
  </si>
  <si>
    <t>Mixed Team Quarterfinal
Mixed Team Semifinal
Mixed Team Bronze Medal Match
Mixed Team Gold Medal Match</t>
  </si>
  <si>
    <t>Men's Individual Quarterfinal
Men's Individual Semifinal
Men's Individual Bronze Medal Match
Men's Individual Gold Medal Match</t>
  </si>
  <si>
    <t>Women's Individual Quarterfinal
Women's Individual Semifinal
Women's Individual Bronze Medal Match
Women's Individual Gold Medal Match</t>
  </si>
  <si>
    <t>Women's 100m Preliminary
Men's 100m Preliminary
Women's 5000m Round 1
Women's Shot Put Qualification A and B
Men's Pole Vault Qualification A and B
Women's 800m Round 1
Women's Hammer Throw Qualification A and B
Women's 100m Round 1
Men's 100m Round 1</t>
  </si>
  <si>
    <t>Men's High Jump Qualification A and B
Men's 400m Hurdles Round 1
Men's Discus Throw Qualification A and B
Women's Triple Jump Qualification A and B
Women's 400m Round 1
Women's Shot Put Final
Women's 100m Semifinal
Men's 10,000m Final
Women's 100m Final</t>
  </si>
  <si>
    <t>Men's Decathlon 100m Heats
Women's Discus Throw Qualification A and B
Men's Shot Put Qualification A and B
Men's Decathlon Long Jump A and B
Women's 800m Repechage
Mixed 4x400m Relay Round 1
Men's Long Jump Qualification A and B
Men's Decathlon Shot Put A and B
Men's 1500m Round 1</t>
  </si>
  <si>
    <t>Men's Decathlon High Jump A and B
Men's Shot Put Final
Men's 100m Semifinal
Women's Hammer Throw Final
Mixed 4x400m Relay Final
Men's Decathlon 400m Heats
Men's 100m Final</t>
  </si>
  <si>
    <t>Men's Decathlon 110m Hurdles Heats
Women's 3000m Steeplechase Round 1
Men's Decathlon Discus Throw A and B
Men's 400m Round 1
Women's Triple Jump Final
Men's 400m Hurdles Repechage
Men's Decathlon Pole Vault A and B
Women's 400m Repechage</t>
  </si>
  <si>
    <t>Men's Pole Vault Final
Men's Decathlon Javelin Throw A and B
Mixed 4x100m Relay Round 1
Men's 1500m Repechage
Women's 800m Semifinal
Mixed 4x100m Relay Final
Men's Decathlon 1500m Final</t>
  </si>
  <si>
    <t>Women's Pole Vault Qualification A and B
Men's 3000m Steeplechase Round 1
Women's 400m Hurdles Round 1
Men's Triple Jump Qualification A and B
Men's 110m Hurdles Round 1</t>
  </si>
  <si>
    <t>Men's 200m Round 1
Men's High Jump Final
Men's Discus Throw Final
Women's 5000m Final
Men's 400m Hurdles Semifinal
Men's 1500m Semifinal
Women's 400m Semifinal
Women's 800m Final</t>
  </si>
  <si>
    <t>Men's Hammer Throw Qualification A and B
Women's 400m Hurdles Repechage
Men's 400m Repechage
Women's Long Jump Qualification A and B
Men's 200m Repechage
Women's 3000m Steeplechase Final</t>
  </si>
  <si>
    <t>Men's 110m Hurdles Repechage
Women's Discus Throw Final
Women's 1500m Round 1
Men's Long Jump Final
Women's 200m Round 1
Men's 1500m Final
Men's 400m Hurdles Final</t>
  </si>
  <si>
    <t>Women's Javelin Throw Qualification A and B
Women's High Jump Qualification A and B
Men's 800m Round 1
Women's 200m Repechage
Men's 3000m Steeplechase Final</t>
  </si>
  <si>
    <t>Women's Pole Vault Final
Women's 1500m Repechage
Men's Hammer Throw Final
Women's 400m Hurdles Semifinal
Men's 400m Semifinal
Men's 110m Hurdles Semifinal
Men's 200m Semifinal
Women's 400m Final</t>
  </si>
  <si>
    <t>Women's Heptathlon 100m Hurdles Heats
Men's 5000m Round 1
Women's Heptathlon High Jump A and B
Women's 100m Hurdles Round 1
Men's Triple Jump Final
Men's 800m Repechage</t>
  </si>
  <si>
    <t>Women's Heptathlon Shot Put A and B
Men's Javelin Throw Qualification A and B
Women's 1500m Semifinal
Women's 200m Semifinal
Women's Heptathlon 200m Heats
Women's 10,000m Final
Men's 110m Hurdles Final
Men's 200m Final</t>
  </si>
  <si>
    <t>Women's Heptathlon Long Jump A and B
Women's 100m Hurdles Repechage
Women's Heptathlon Javelin Throw A and B
Men's 800m Semifinal
Women's Long Jump Final
Men's 4x100m Relay Round 1
Women's 400m Hurdles Final
Men's 400m Final
Women's Heptathlon 800m Final
Women's 200m Final</t>
  </si>
  <si>
    <t>Women's 4x400m Relay Round 1
Women's High Jump Final
Men's 4x400m Relay Round 1
Women's Javelin Throw Final
Women's 4x100m Relay Round 1
Women's 100m Hurdles Semifinal
Men's 800m Final
Women's 1500m Final
Men's 4x100m Relay Final</t>
  </si>
  <si>
    <t>Men's Javelin Throw Final
Women's 4x100m Relay Final
Men's 5000m Final
Women's 100m Hurdles Final
Men's 4x400m Relay Final
Women's 4x400 Relay Final</t>
  </si>
  <si>
    <t>Men's Half-Marathon Race Walk
Women's Half-Marathon Race Walk</t>
  </si>
  <si>
    <t>Men's Doubles Group Play Stage
Women's Doubles Group Play Stage
Mixed Doubles Group Play Stage
Men's Singles Group Play Stage
Women's Singles Group Play Stage</t>
  </si>
  <si>
    <t>Men's Doubles Group Play Stage
Women's Doubles Group Play Stage
Mixed Doubles Group Play Stage
Women's Singles Group Play Stage</t>
  </si>
  <si>
    <t>Men's Doubles Group Play Stage
Women's Doubles Group Play Stage
Men's Singles Group Play Stage
Women's Singles Group Play Stage</t>
  </si>
  <si>
    <t>Men's Doubles Group Play Stage
Women's Doubles Group Play Stage
Women's Singles Group Play Stage</t>
  </si>
  <si>
    <t>Mixed Doubles Quarterfinal
Men's Singles Group Play Stage
Women's Singles Group Play Stage</t>
  </si>
  <si>
    <t>Men's Singles Group Play Stage
Women's Singles Group Play Stage</t>
  </si>
  <si>
    <t>Mixed Doubles Semifinal
Women's Doubles Quarterfinal
Women's Singles Round of 16</t>
  </si>
  <si>
    <t>Men's Singles Round of 16
Women's Singles Round of 16</t>
  </si>
  <si>
    <t>Men's Doubles Quarterfinal
Men's Singles Round of 16</t>
  </si>
  <si>
    <t>Mixed Doubles Gold Medal Match
Mixed Doubles Bronze Medal Match
Women's Doubles Semifinal</t>
  </si>
  <si>
    <t>Men's Singles Quarterfinal
Men's Doubles Semifinal</t>
  </si>
  <si>
    <t>Women's Doubles Gold Medal Match
Women's Doubles Bronze Medal Match</t>
  </si>
  <si>
    <t>Men's Doubles Gold Medal Match
Men's Singles Semifinal</t>
  </si>
  <si>
    <t>Women's Singles Semifinal
Men's Doubles Bronze Medal Match</t>
  </si>
  <si>
    <t>Men's Singles Gold Medal Match
Men's Singles Bronze Medal Match</t>
  </si>
  <si>
    <t>Women's Singles Bronze Medal Match
Women's Singles Gold Medal Match</t>
  </si>
  <si>
    <t>Men's Quarterfinal
Women's Quarterfinal</t>
  </si>
  <si>
    <t>Men's Semifinal
Women's Semifinal</t>
  </si>
  <si>
    <t>Women's Bronze Medal Match
Women's Gold Medal Match</t>
  </si>
  <si>
    <t>Men's Bronze Medal Match
Men's Gold Medal match</t>
  </si>
  <si>
    <t>Women's 54kg Round of 32
Women's 60kg Round of 32
Women's 65kg Round of 32
Men's 55kg Round of 32
Men's 65kg Round of 32
Men's +90kg Round of 16</t>
  </si>
  <si>
    <t>Women's 51kg Round of 32
Women's 70kg Round of 16
Men's 60kg Round of 32
Men's 70kg Round of 32
Men's 90kg Round of 16</t>
  </si>
  <si>
    <t>Women's 60kg Round of 16
Men's 55kg Round of 16
Men's 65kg Round of 16</t>
  </si>
  <si>
    <t>Women's 54kg Round of 16
Women's 57kg Round of 32
Men's 80kg Round of 16
Men's +90kg Quarterfinal</t>
  </si>
  <si>
    <t>Women's 60kg Quarterfinal
Women's 70kg Quarterfinal
Men's 60kg Round of 16
Men's 70kg Round of 16</t>
  </si>
  <si>
    <t>Women's 51kg Round of 16
Women's 65kg Round of 16
Men's 65kg Quarterfinal
Men's 90kg Quarterfinal</t>
  </si>
  <si>
    <t>Women's 57kg Round of 16
Women's 75kg Round of 16
Men's 55kg Quarterfinal
Men's 80kg Quarterfinal</t>
  </si>
  <si>
    <t>Women's 51kg Quarterfinal
Women's 54kg Quarterfinal
Women's 65kg Quarterfinal
Women's 70kg Semifinal
Men's 60kg Quarterfinal
Men's 70kg Quarterfinal
Men's +90kg Semifinal</t>
  </si>
  <si>
    <t>Women's 57kg Quarterfinal
Women's 75kg Quarterfinal
Men's 55kg Semifinal</t>
  </si>
  <si>
    <t>Women's 51kg Semifinal
Women's 65kg Semifinal
Women's 70kg Final
Men's 90kg Semifinal</t>
  </si>
  <si>
    <t>Women's 54kg Semifinal
Men's 55kg Final
Men's 70kg Semifinal
Men's 80kg Semifinal</t>
  </si>
  <si>
    <t>Women's 60kg Semifinal
Men's 60kg Semifinal
Men's +90kg Final</t>
  </si>
  <si>
    <t>Women's 51kg Final
Women's 75kg Semifinal
Men's 65kg Semifinal</t>
  </si>
  <si>
    <t>Women's 57kg Semifinal
Women's 65kg Final
Men's 90kg Final</t>
  </si>
  <si>
    <t>Women's 54kg Final
Women's 60kg Final
Men's 60kg Final
Men's 80kg Final</t>
  </si>
  <si>
    <t>Women's 57kg Final
Women's 75kg Final
Men's 65kg Final
Men's 70kg Final</t>
  </si>
  <si>
    <t>Men's Kayak Single Heats - 1st and 2nd Run
Women's Kayak Single Heats - 1st and 2nd Run</t>
  </si>
  <si>
    <t>Women's Kayak Single Semifinal
Women's Kayak Single Final</t>
  </si>
  <si>
    <t>Men's Kayak Single Semifinal
Men's Kayak Single Final</t>
  </si>
  <si>
    <t>Men's Canoe Single Heats - 1st and 2nd Run
Women's Canoe Single Heats - 1st and 2nd Run</t>
  </si>
  <si>
    <t>Women's Canoe Single Semifinal
Women's Canoe Single Final</t>
  </si>
  <si>
    <t>Men's Canoe Single Semifinal
Men's Canoe Single Final</t>
  </si>
  <si>
    <t>Women's Kayak Cross Round 1
Men's Kayak Cross Round 1
Women's Kayak Cross Repechage
Men's Kayak Cross Repechage</t>
  </si>
  <si>
    <t>Men's Kayak Cross Heats
Women's Kayak Cross Heats</t>
  </si>
  <si>
    <t>Women's Kayak Cross Quarterfinal
Men's Kayak Cross Quarterfinal
Women's Kayak Cross Semifinal
Men's Kayak Cross Semifinal
Women's Kayak Cross Final
Men's Kayak Cross Final</t>
  </si>
  <si>
    <t>Men's Kayak Double 500m Heats
Women's Kayak Double 500m Heats
Men's Canoe Single 1000m Heats
Women's Canoe Single 200m Heats
Men's Kayak Double 500m Quarterfinal
Women's Kayak Double 500m Quarterfinal
Men's Canoe Single 1000m Quarterfinal
Women's Canoe Single 200m Quarterfinal</t>
  </si>
  <si>
    <t>Men's Kayak Double 500m Semifinal
Women's Kayak Double 500m Semifinal
Men's Canoe Single 1000m Semifinal
Men's Kayak Double 500m Final B
Women's Kayak Double 500m Final B
Men's Kayak Double 500m Final A
Women's Kayak Double 500m Final A
Men's Canoe Single 1000m Final B
Men's Canoe Single 1000m Final A</t>
  </si>
  <si>
    <t>Men's Kayak Four 500m Heats
Women's Kayak Four 500m Heats
Women's Canoe Double 500m Heats
Men's Canoe Double 500m Heats
Men's Kayak Single 1000m Heats
Women's Kayak Single 500m Heats
Men's Kayak Four 500m Quarterfinal
Men's Canoe Double 500m Quarterfinal
Women's Canoe Double 500m Quarterfinal
Women's Kayak Four 500m Quarterfinal
Men's Kayak Single 1000m Quarterfinal
Women's Kayak Single 500m Quarterfinal</t>
  </si>
  <si>
    <t>Women's Kayak Single 500m Semifinal
Women's Canoe Double 500m Semifinal
Men's Kayak Single 1000m Semifinal
Women's Kayak Single 500m Final C
Women's Kayak Single 500m Final B
Women's Canoe Double 500m Final B
Women's Kayak Single 500m Final A
Women's Canoe Double 500m Final A
Men's Kayak Single 1000m Final B 
Men's Kayak Single 1000m Final A</t>
  </si>
  <si>
    <t>Women's Canoe Single 200m Semifinal
Men's Canoe Double 500m Semifinal
Women's Kayak Four 500m Semifinal
Men's Kayak Four 500m Semifinal
Women's Canoe Single 200m Final B
Men's Canoe Double 500m Final B
Women's Canoe Single 200m Final A
Men's Canoe Double 500m Final A
Women's Kayak Four 500m Final A
Men's Kayak Four 500m Final A</t>
  </si>
  <si>
    <t>Men's Park Qualification
Women's Park Qualification</t>
  </si>
  <si>
    <t>Men's Park Final
Women's Park Final</t>
  </si>
  <si>
    <t>Men's Quarterfinal
Women's Quarterfinal
Men's Last Chance
Women's Last Chance</t>
  </si>
  <si>
    <t>Men's Semifinal
Women's Semifinal
Men's Final
Women's Final</t>
  </si>
  <si>
    <t>Men's Individual Time Trial
Women's Individual Time Trial</t>
  </si>
  <si>
    <t>Men's Team Sprint Qualifying
Women's Team Sprint Qualifying</t>
  </si>
  <si>
    <t>Men's Team Sprint First Round
Women's Team Sprint First Round
Men's Team Pursuit Qualifying
Men's Team Sprint Final
Women's Team Sprint Final</t>
  </si>
  <si>
    <t>Women's Team Pursuit Qualifying
Men's Team Pursuit First Round
Women's Keirin First Round 
Men's Sprint Qualifying
Women's Keirin Repechage</t>
  </si>
  <si>
    <t>Men's Sprint 1/32 Final
Men's Team Pursuit Final
Men's Sprint 1/32 Final Repechage
Women's Keirin Quarterfinal
Men's Sprint 1/16 Final
Men's Sprint 1/16 Final Repechage</t>
  </si>
  <si>
    <t>Women's Team Pursuit First Round
Men's Omnium Scratch Race 1/4
Men's Sprint 1/8 Final
Men's Omnium Tempo Race 2/4
Men's Sprint 1/8 Final Repechage
Women's Keirin Semifinal
Men's Sprint Quarterfinal Race 1
Men's Omnium Elimination Race 3/4
Women's Keirin Final 7-12
Women's Keirin Final 1-6
Men's Sprint Quarterfinal Race 2
Women's Team Pursuit Final
Men's Sprint Quarterfinal Decider
Men's Omnium Points Race 4/4
Men's Sprint Final for Places 5-8</t>
  </si>
  <si>
    <t>Women's Sprint Qualifying
Men's Sprint Semifinal Race 1
Women's Sprint 1/32 Final
Men's Sprint Semifinal Race 2
Women's Sprint 1/32 Final Repechage
Men's Sprint Semifinal Decider</t>
  </si>
  <si>
    <t>Men's Sprint Final Race 1
Women's Madison Final
Men's Sprint Final Race 2
Women's Sprint 1/16 Final
Men's Sprint Final Decider
Women's Sprint 1/16 Final Repechage</t>
  </si>
  <si>
    <t>Women's Sprint 1/8 Final
Men's Keirin First Round
Women's Sprint 1/8 Final Repechage
Men's Madison Final
Women's Sprint Quarterfinal Race 1
Men's Keirin Repechage
Women's Sprint Quarterfinal Race 2
Women's Sprint Quarterfinal Decider
Women's Sprint Final for Places 5-8</t>
  </si>
  <si>
    <t>Women's Omnium Scratch Race 1/4
Women's Sprint Semifinal Race 1
Men's Keirin Quarterfinal
Women's Sprint Semifinal Race 2
Women's Omnium Tempo Race 2/4
Women's Sprint Semifinal Decider
Men's Keirin Semifinal
Women's Sprint Final Race 1
Women's Omnium Elimination Race 3/4
Women's Sprint Final Race 2
Men's Keirin Final 7-12
Men's Keirin Final 1-6
Women's Sprint Final Decider
Women's Omnium Points Race 4/4</t>
  </si>
  <si>
    <t>Women's Épée Individual Table of 64
Men's Sabre Individual Table of 64
Women's Épée Individual Table of 32
Men's Sabre Individual Table of 32
Women's Épée Individual Table of 16
Men's Sabre Individual Table of 16
Women's Épée Individual Quarterfinal
Men's Sabre Individual Quarterfinal</t>
  </si>
  <si>
    <t>Women's Épée Individual Semifinal
Men's Sabre Individual Semifinal
Women's Épée Individual Bronze Medal Bout
Men's Sabre Individual Bronze Medal Bout
Women's Épée Individual Gold Medal Bout
Men's Sabre Individual Gold Medal Bout</t>
  </si>
  <si>
    <t>Men's Épée Individual Table of 64
Women's Foil Individual Table of 64
Men's Épée Individual Table of 32
Women's Foil Individual Table of 32
Men's Épée Individual Table of 16
Women's Foil Individual Table of 16
Men's Épée Individual Quarterfinal
Women's Foil Individual Quarterfinal</t>
  </si>
  <si>
    <t>Men's Épée Individual Semifinal
Women's Foil Individual Semifinal
Men's Épée Individual Bronze Medal Bout
Women's Foil Individual Bronze Medal Bout
Men's Épée Individual Gold Medal Bout
Women's Foil Individual Gold Medal Bout</t>
  </si>
  <si>
    <t>Women's Sabre Individual Table of 64
Men's Foil Individual Table of 64
Women's Sabre Individual Table of 32
Men's Foil Individual Table of 32
Women's Sabre Individual Table of 16
Men's Foil Individual Table of 16
Women's Sabre Individual Quarterfinal
Men's Foil Individual Quarterfinal</t>
  </si>
  <si>
    <t>Women's Sabre Individual Semifinal
Men's Foil Individual Semifinal
Women's Sabre Individual Bronze Medal Bout
Men's Foil Individual Bronze Medal Bout
Women's Sabre Individual Gold Medal Bout
Men's Foil Individual Gold Medal Bout</t>
  </si>
  <si>
    <t>Women's Épée Team Quarterfinal
Women's Épée Team Classification 5-8
Women's Épée Team Semifinal
Women's Épée Team Placement 7-8
Women's Épée Team Placement 5-6</t>
  </si>
  <si>
    <t>Women's Épée Team Bronze Medal Match
Women's Épée Team Gold Medal Match</t>
  </si>
  <si>
    <t>Men's Sabre Team Quarterfinal
Men's Sabre Team Classification 5-8
Men's Sabre Team Semifinal
Men's Sabre Team Placement 7-8
Men's Sabre Team Placement 5-6</t>
  </si>
  <si>
    <t>Men's Sabre Team Bronze Medal Match
Men's Sabre Team Gold Medal Match</t>
  </si>
  <si>
    <t>Men's Épée Team Quarterfinal
Men's Épée Team Classification 5-8
Men's Épée Team Semifinal
Men's Épée Team Placement 7-8
Men's Épée Team Placement 5-6</t>
  </si>
  <si>
    <t>Men's Épée Team Bronze Medal Match
Men's Épée Team Gold Medal Match</t>
  </si>
  <si>
    <t>Women's Foil Team Quarterfinal
Women's Foil Team Classification 5-8
Women's Foil Team Semifinal
Women's Foil Team Placement 7-8
Women's Foil Team Placement 5-6</t>
  </si>
  <si>
    <t>Women's Foil Team Bronze Medal Match
Women's Foil Team Gold Medal Match</t>
  </si>
  <si>
    <t>Men's Foil Team Quarterfinal
Men's Foil Team Classification 5-8
Men's Foil Team Semifinal
Men's Foil Team Placement 7-8
Men's Foil Team Placement 5-6</t>
  </si>
  <si>
    <t>Men's Foil Team Bronze Medal Match
Men's Foil Team Gold Medal Match</t>
  </si>
  <si>
    <t>Women's Sabre Team Quarterfinal
Women's Sabre Team Classification 5-8
Women's Sabre Team Semifinal
Women's Sabre Team Placement 7-8
Women's Sabre Team Placement 5-6</t>
  </si>
  <si>
    <t>Women's Sabre Team Bronze Medal Match
Women's Sabre Team Gold Medal Match</t>
  </si>
  <si>
    <t>Men's Bronze Medal Game
Men's Gold Medal Game</t>
  </si>
  <si>
    <t>Women's Bronze Medal Game
Women's Gold Medal Game</t>
  </si>
  <si>
    <t>Women's -48kg Elimination Rounds
Men's -60kg Elimination Rounds</t>
  </si>
  <si>
    <t>Women's -48kg Repechage Contests
Women's -48kg Semifinal Contests
Men's -60kg Repechage Contests
Men's -60kg Semifinal Contests
Women's -48kg Bronze Medal Contests
Women's -48kg Final
Men's -60kg Bronze Medal Contests
Men's -60kg Final</t>
  </si>
  <si>
    <t>Men's -66kg Elimination Rounds
Women's -52kg Elimination Rounds</t>
  </si>
  <si>
    <t>Men's -66kg Repechage Contests
Men's -66kg Semifinal Contests
Women's -52kg Repechage Contests
Women's -52kg Semifinal Contests
Men's -66kg Bronze Medal Contests
Men's -66kg Final
Women's -52kg Bronze Medal Contests
Women's -52kg Final</t>
  </si>
  <si>
    <t>Women's -57kg Elimination Rounds
Men's -73kg Elimination Rounds</t>
  </si>
  <si>
    <t>Women's -57kg Repechage Contests
Women's -57kg Semifinal Contests
Men's -73kg Repechage Contests
Men's -73kg Semifinal Contests
Women's -57kg Bronze Medal Contests
Women's -57kg Final
Men's -73kg Bronze Medal Contests
Men's -73kg Final</t>
  </si>
  <si>
    <t>Men's -81kg Elimination Rounds
Women's -63kg Elimination Rounds</t>
  </si>
  <si>
    <t>Men's -81kg Repechage Contests
Men's -81kg Semifinal Contests
Women's -63kg Repechage Contests
Women's -63kg Semifinal Contests
Men's -81kg Bronze Medal Contests
Men's -81kg Final
Women's -63kg Bronze Medal Contests
Women's -63kg Final</t>
  </si>
  <si>
    <t>Women's -70kg Elimination Rounds
Men's -90kg Elimination Rounds</t>
  </si>
  <si>
    <t>Women's -70kg Repechage Contests
Women's -70kg Semifinal Contests
Men's -90kg Repechage Contests
Men's -90kg Semifinal Contests
Women's -70kg Bronze Medal Contests
Women's -70kg Final
Men's -90kg Bronze Medal Contests
Men's -90kg Final</t>
  </si>
  <si>
    <t>Men's -100kg Elimination Rounds
Women's -78kg Elimination Rounds</t>
  </si>
  <si>
    <t>Men's -100kg Repechage Contests
Men's -100kg Semifinal Contests
Women's -78kg Repechage Contests
Women's -78kg Semifinal Contests
Men's -100kg Bronze Medal Contests
Men's -100kg Final
Women's -78kg Bronze Medal Contests
Women's -78kg Final</t>
  </si>
  <si>
    <t>Women's +78kg Elimination Rounds
Men's +100kg Elimination Rounds</t>
  </si>
  <si>
    <t>Women's +78kg Repechage Contests
Women's +78kg Semifinal Contests
Men's +100kg Repechage Contests
Men's +100kg Semifinal Contests
Women's +78kg Bronze Medal Contests
Women's +78kg Final
Men's +100kg Bronze Medal Contests
Men's +100kg Final</t>
  </si>
  <si>
    <t>Mixed Team Elimination Round
Mixed Team Repechage Contests
Mixed Team Semifinal Contests</t>
  </si>
  <si>
    <t>Mixed Team Bronze Medal Contests
Mixed Team Final</t>
  </si>
  <si>
    <t>Men's Bronze Medal Match
Men's Gold Medal Match</t>
  </si>
  <si>
    <t>Men's Single Sculls Heats
Women's Double Sculls Heats
Men's Pair Heats
Women's Quadruple Sculls Heats
Men's Four Heats</t>
  </si>
  <si>
    <t>Women's Single Sculls Heats
Men's Double Sculls Heats
Women's Pair Heats
Men's Quadruple Sculls Heats
Women's Four Heats</t>
  </si>
  <si>
    <t>Men's Single Sculls Quarterfinal
Women's Double Sculls Semifinal
Men's Pair Semifinal
Women's Quadruple Sculls Final B
Men's Four Final B
Women's Quadruple Sculls Final A
Men's Four Final A</t>
  </si>
  <si>
    <t>Women's Single Sculls Quarterfinal
Men's Double Sculls Semifinal
Women's Pair Semifinal
Men's Quadruple Sculls Final B
Women's Four Final B
Men's Quadruple Sculls Final A
Women's Four Final A</t>
  </si>
  <si>
    <t>Women's Eight Heats
Men's Single Sculls Final E
Men's Single Sculls Semifinal
Women's Double Sculls Final C
Women's Double Sculls Final B
Men's Pair Final C
Men's Pair Final B
Women's Double Sculls Final A
Men's Pair Final A</t>
  </si>
  <si>
    <t>Men's Eight Heats
Women's Single Sculls Final E
Women's Single Sculls Semifinal
Men's Double Sculls Final C
Men's Double Sculls Final B
Women's Pair Final C
Women's Pair Final B
Men's Double Sculls Final A
Women's Pair Final A</t>
  </si>
  <si>
    <t>Men's Single Sculls Final D
Men's Single Sculls Final C
Men's Single Sculls Final B
Men's Single Sculls Final A
Women's Eight Final A</t>
  </si>
  <si>
    <t>Women's Single Sculls Final D
Women's Single Sculls Final C
Women's Single Sculls Final B
Women's Single Sculls Final A
Men's Eight Final A</t>
  </si>
  <si>
    <t>Women's Solo Time Trial 1
Men's Solo Time Trial 1
Women's Solo Time Trial 2
Men's Solo Time Trial 2
Women's Solo Last 16
Men's Solo Last 16</t>
  </si>
  <si>
    <t>Women's Solo Last 8
Men's Solo Last 8</t>
  </si>
  <si>
    <t>Mixed Double Sculls Time Trial 1
Mixed Double Sculls Time Trial 2
Mixed Double Sculls Last 16</t>
  </si>
  <si>
    <t>Women's Classification 9-12 (2 Matches)
Women's Quarterfinal (4 Matches)</t>
  </si>
  <si>
    <t>Women's Classification 5-8
Women's Placing 11-12
Women's Placing 9-10
Women's Semifinal (2 Matches)</t>
  </si>
  <si>
    <t>Women's Placing 7-8
Women's Placing 5-6
Women's Bronze Medal Match
Women's Gold Medal Match</t>
  </si>
  <si>
    <t>Men's Classification 9-12 (2 Matches)
Men's Quarterfinal (4 Matches)</t>
  </si>
  <si>
    <t>Men's Classification 5-8
Men's Placing 11-12
Men's Placing 9-10
Men's Semifinal (2 Matches)</t>
  </si>
  <si>
    <t>Men's Placing 7-8
Men's Placing 5-6
Men's Bronze Medal Match
Men's Gold Medal Match</t>
  </si>
  <si>
    <t>Men's Kite Qualification Series - Day 1
Women's Kite Qualification Series - Day 1</t>
  </si>
  <si>
    <t>Men's Windsurfing Qualification Series - Day 1
Women's Windsurfing Qualification Series - Day 1
Men's Kite Qualification Series - Day 2
Women's Kite Qualification Series - Day 2</t>
  </si>
  <si>
    <t>Men's Windsurfing Qualification Series - Day 2
Women's Windsurfing Qualification Series - Day 2
Men's Kite Qualification Series - Day 3
Women's Kite Qualification Series - Day 3</t>
  </si>
  <si>
    <t>Men's Windsurfing Qualification Series - Day 3
Women's Windsurfing Qualification Series - Day 3
Men's Kite Finals
Women's Kite Finals</t>
  </si>
  <si>
    <t>Men's Windsurfing Finals
Women's Windsurfing Finals</t>
  </si>
  <si>
    <t>Men's Dinghy Qualification Series - Day 1
Women's Dinghy Qualification Series - Day 1</t>
  </si>
  <si>
    <t>Men's Dinghy Qualification Series - Day 2
Women's Dinghy Qualification Series - Day 2
Mixed Dinghy Qualification Series - Day 1
Mixed Multihull Qualification Series - Day 1</t>
  </si>
  <si>
    <t>Men's Dinghy Qualification Series - Day 3
Women's Dinghy Qualification Series - Day 3
Men's Skiff Qualification Series - Day 1
Women's Skiff Qualification Series - Day 1
Mixed Dinghy Qualification Series - Day 2
Mixed Multihull Qualification Series - Day 2</t>
  </si>
  <si>
    <t>Men's Dinghy Finals
Women's Dinghy Finals
Men's Skiff Qualification Series - Day 2
Women's Skiff Qualification Series - Day 2
Mixed Dinghy Qualification Series - Day 3
Mixed Multihull Qualification Series - Day 3</t>
  </si>
  <si>
    <t>Men's Skiff Qualification Series - Day 3
Women's Skiff Qualification Series - Day 3
Mixed Dinghy Finals
Mixed Multihull Finals</t>
  </si>
  <si>
    <t>Men's Skiff Finals
Women's Skiff Finals</t>
  </si>
  <si>
    <t>Women's 10m Air Rifle Qualification
Men's 10m Air Rifle Qualification
Women's 10m Air Rifle Final
Men's 10m Air Rifle Final</t>
  </si>
  <si>
    <t>Men's 10m Air Pistol Qualification
Women's 10m Air Pistol Qualification
Men's 10m Air Pistol Final
Women's 10m Air Pistol Final</t>
  </si>
  <si>
    <t>Mixed Team 10m Air Rifle Qualification
Mixed Team 10m Air Pistol Qualification
Mixed Team 10m Air Rifle Final
Mixed Team 10m Air Pistol Final</t>
  </si>
  <si>
    <t>Men's Skeet Qualification - Day 1
Women's Skeet Qualification - Day 1</t>
  </si>
  <si>
    <t>Women's Skeet Qualification - Day 2
Men's Skeet Qualification - Day 2
Women's Skeet Final
Men's Skeet Final</t>
  </si>
  <si>
    <t>Men's 50m Rifle 3 Positions Qualification
Men's 50m Rifle 3 Positions Final</t>
  </si>
  <si>
    <t>Women's 50m Rifle 3 Positions Qualification
Women's 50m Rifle 3 Positions Final</t>
  </si>
  <si>
    <t>Women's Trap Qualification - Day 1
Men's Trap Qualification - Day 1</t>
  </si>
  <si>
    <t>Women's Trap Qualification - Day 2
Men's Trap Qualification - Day 2
Women's Trap Final
Men's Trap Final</t>
  </si>
  <si>
    <t>Women's 25m Pistol Qualification Rapid Fire Stage
Women's 25m Pistol Final</t>
  </si>
  <si>
    <t>Mixed Team Trap Qualification
Mixed Team Trap Final</t>
  </si>
  <si>
    <t>Men's 25m Rapid Fire Pistol Stage 2
Men's 25m Rapid Fire Pistol Final</t>
  </si>
  <si>
    <t>Men's Speed Qualification
Women's Speed Qualification</t>
  </si>
  <si>
    <t>Men's Speed Quarterfinal
Women's Speed Quarterfinal
Men's Speed Semifinal
Women's Speed Semifinal
Men's Speed Final
Women's Speed Final</t>
  </si>
  <si>
    <t>Men's Round 1
Women's Round 1</t>
  </si>
  <si>
    <t>Men's Round 2
Women's Round 2</t>
  </si>
  <si>
    <t>Men's Round 3
Women's Round 3</t>
  </si>
  <si>
    <t>Men's Quarterfinal
Women's Quarterfinal
Men's Semifinal
Women's Semifinal
Men's Bronze Medal Match
Women's Bronze Medal Match
Men's Gold Medal Match
Women's Gold Medal Match</t>
  </si>
  <si>
    <t>Women's 100m Butterfly Heats
Men's 400m Freestyle Heats
Men's 50m Butterfly Heats
Women's 50m Backstroke Heats
Men's 100m Breaststroke Heats
Women's 400m Freestyle Heats
Women's 4x100m Freestyle Relay Heats
Men's 4x100m Freestyle Relay Heats</t>
  </si>
  <si>
    <t>Men's 400m Freestyle Final
Women's 100m Butterfly Semifinal
Men's 50m Butterfly Semifinal
Women's 400m Freestyle Final
Men's 100m Breaststroke Semifinal
Women's 50m Backstroke Semifinal
Men's 4x100m Freestyle Relay Final
Women's 4x100m Freestyle Relay Final</t>
  </si>
  <si>
    <t>Women's 100m Breaststroke Heats
Men's 100m Backstroke Heats
Women's 100m Freestyle Heats
Men's 400m Individual Medley Heats</t>
  </si>
  <si>
    <t>Women's 100m Butterfly Final
Men's 50m Butterfly Final
Women's 100m Breaststroke Semifinal
Men's 400m Individual Medley Final
Women's 50m Backstroke Final
Men's 100m Backstroke Semifinal
Women's 100m Freestyle Semifinal
Men's 100m Breaststroke Final</t>
  </si>
  <si>
    <t>Women's 400m Individual Medley Heats
Men's 200m Freestyle Heats
Women's 100m Backstroke Heats
Men's 50m Breaststroke Heats
Men's 200m Butterfly Heats
Men's 1500m Freestyle Heats</t>
  </si>
  <si>
    <t>Women's 100m Freestyle Final
Men's 200m Freestyle Semifinal
Women's 100m Backstroke Semifinal
Men's 100m Backstroke Final
Women's 100m Breaststroke Final
Men's 50m Breaststroke Semifinal
Men's 200m Butterfly Semifinal
Women's 400m Individual Medley Final</t>
  </si>
  <si>
    <t>Women's 200m Freestyle Heats
Men's 50m Freestyle Heats
Women's 200m Breaststroke Heats
Women's 1500m Freestyle Heats</t>
  </si>
  <si>
    <t>Men's 200m Freestyle Final
Women's 200m Breaststroke Semifinal
Men's 50m Breaststroke Final
Men's 1500m Freestyle Final
Women's 200m Freestyle Semifinal
Men's 200m Butterfly Final
Men's 50m Freestyle Semifinal
Women's 100m Backstroke Final</t>
  </si>
  <si>
    <t>Men's 200m Individual Medley Heats
Women's 50m Butterfly Heats
Men's 200m Backstroke Heats
Men's 4x200m Freestyle Relay Heats</t>
  </si>
  <si>
    <t>Men's 50m Freestyle Final
Women's 200m Freestyle Final
Men's 200m Backstroke Semifinal
Women's 50m Butterfly Semifinal
Women's 1500m Freestyle Final
Women's 200m Breaststroke Semifinal
Men's 200m Individual Medley Semifinal
Men's 4x200m Freestyle Relay Final</t>
  </si>
  <si>
    <t>Women's 200m Individual Medley Heats
Men's 200m Breaststroke Heats
Men's 100m Freestyle Heats
Women's 200m Backstroke Heats
Women's 4x200m Freestyle Relay Heats</t>
  </si>
  <si>
    <t>Men's 200m Backstroke Final
Women's 200m Individual Medley Semifinal
Men's 200m Breaststroke Semifinal
Women's 50m Butterfly Final
Men's 100m Freestyle Semifinal
Women's 200m Backstroke Semifinal
Men's 200m Individual Medley Final
Women's 4x200m Freestyle Relay Final</t>
  </si>
  <si>
    <t>Men's 100m Butterfly Heats
Men's 50m Backstroke Heats
Women's 50m Breaststroke Heats
Men's 800m Freestyle Heats 4x100m
Mixed Medley Relay Heats</t>
  </si>
  <si>
    <t>Men's 100m Freestyle Final
Women's 200m Backstroke Final
Men's 200m Breaststroke Final
Men's 50m Backstroke Semifinal
Women's 50m Breaststroke Semifinal
Men's 100m Butterfly Semifinal
Women's 200m Individual Medley Final</t>
  </si>
  <si>
    <t>Women's 50m Freestyle Heats
Women's 200m Butterfly Heats
Women's 800m Freestyle Heats
Men's 4x100m Medley Relay Heats
Women's 4x100m Medley Relay Heats</t>
  </si>
  <si>
    <t>Men's 100m Butterfly Final
Women's 50m Freestyle Semifinal
Men's 50m Backstroke Final
Women's 50m Breaststroke Final
Men's 800m Freestyle Final
Women's 200m Butterfly Semifinal 4x100m
Mixed Medley Relay Final</t>
  </si>
  <si>
    <t>Women's 50m Freestyle Final
Women's 200m Butterfly Final
Women's 800m Freestyle Final
Men's 4x100m Medley Relay Final
Women's 4x100m Medley Relay Final</t>
  </si>
  <si>
    <t>Men's Singles Round of 64
Women's Singles Round of 64
Mixed Doubles Round of 16</t>
  </si>
  <si>
    <t>Men's Doubles Round of 16
Women's Doubles Round of 16</t>
  </si>
  <si>
    <t>Men's Singles Round of 64
Women's Singles Round of 64</t>
  </si>
  <si>
    <t>Mixed Doubles Quarterfinal
Men's Singles Round of 64
Women's Singles Round of 64</t>
  </si>
  <si>
    <t>Mixed Doubles Semifinal
Men's Singles Round of 64
Women's Singles Round of 64</t>
  </si>
  <si>
    <t>Men's Doubles Quarterfinal
Women's Doubles Quarterfinal
Men's Singles Round of 64
Women's Singles Round of 64</t>
  </si>
  <si>
    <t>Mixed Doubles Bronze Medal Match
Mixed Doubles Gold Medal Match</t>
  </si>
  <si>
    <t>Men's Doubles Semifinal
Men's Singles Round of 32
Women's Singles Round of 32</t>
  </si>
  <si>
    <t>Men's Singles Round of 32
Women's Singles Round of 32</t>
  </si>
  <si>
    <t>Men's Doubles Bronze Medal Match
Men's Doubles Gold Medal Match</t>
  </si>
  <si>
    <t>Women's Doubles Semifinal
Men's Singles Round of 32
Women's Singles Round of 32</t>
  </si>
  <si>
    <t>Women's Doubles Bronze Medal Match
Women's Doubles Gold Medal Match</t>
  </si>
  <si>
    <t>Men's Singles Quarterfinal
Women's Singles Quarterfinal</t>
  </si>
  <si>
    <t>Men's Singles Bronze Medal Match
Men's Singles Gold Medal Match</t>
  </si>
  <si>
    <t>Women's -49kg Round of 32
Men's -58kg Round of 32
Women's -49kg Round of 16
Men's -58kg Round of 16</t>
  </si>
  <si>
    <t>Women's -49kg Quarterfinal
Men's -58kg Quarterfinal
Women's -49kg Semifinal
Men's -58kg Semifinal</t>
  </si>
  <si>
    <t>Women's -49kg Repechage Contests
Men's -58kg Repechage Contests
Women's -49kg Bronze Medal Contests
Men's -58kg Bronze Medal Contests
Women's -49kg Gold Medal Contest
Men's -58kg Gold Medal Contest</t>
  </si>
  <si>
    <t>Men's -68kg Round of 32
Women's -57kg Round of 32
Men's -68kg Round of 16
Women's -57kg Round of 16</t>
  </si>
  <si>
    <t>Men's -68kg Quarterfinal
Women's -57kg Quarterfinal
Men's -68kg Semifinal
Women's -57kg Semifinal</t>
  </si>
  <si>
    <t>Men's -68kg Repechage Contests
Women's -57kg Repechage Contests
Men's -68kg Bronze Medal Contests
Women's -57kg Bronze Medal Contests
Men's -68kg Gold Medal Contest
Women's -57kg Gold Medal Contest</t>
  </si>
  <si>
    <t>Women's -67kg Round of 32
Men's -80kg Round of 32
Women's -67kg Round of 16
Men's -80kg Round of 16</t>
  </si>
  <si>
    <t>Women's -67kg Quarterfinal
Men's -80kg Quarterfinal
Women's -67kg Semifinal
Men's -80kg Semifinal</t>
  </si>
  <si>
    <t>Women's -67kg Repechage Contests
Men's -80kg Repechage Contests
Women's -67kg Bronze Medal Contests
Men's -80kg Bronze Medal Contests
Women's -67kg Gold Medal Contest
Men's -80kg Gold Medal Contest</t>
  </si>
  <si>
    <t>Men's +80kg Round of 32
Men's +80kg Round of 16
Women's +67kg Round of 16</t>
  </si>
  <si>
    <t>Men's +80kg Quarterfinal
Women's +67kg Quarterfinal
Men's +80kg Semifinal
Women's +67kg Semifinal</t>
  </si>
  <si>
    <t>Men's +80kg Repechage Contests
Women's +67kg Repechage Contests
Men's +80kg Bronze Medal Contests
Women's +67kg Bronze Medal Contests
Men's +80kg Gold Medal Contest
Women's +67kg Gold Medal Contest</t>
  </si>
  <si>
    <t>Men's Singles Round 2 and/or
Women's Singles Round 3</t>
  </si>
  <si>
    <t>Men's Singles Round 3 and/or
Women's Singles Quarterfinal</t>
  </si>
  <si>
    <t>Men's Singles Round 3 and/or
Women's Singles Quarterfinal and/or
Men's Doubles Quarterfinal and/or
Women's Doubles Round 2</t>
  </si>
  <si>
    <t>Men's Singles Quarterfinal
Women's Singles Semifinal</t>
  </si>
  <si>
    <t>Men's Doubles Semifinal 
Men's Singles Quarterfinal
Women's Doubles Quarterfinal</t>
  </si>
  <si>
    <t>Men's Singles Quarterfinal and/or
Women's Doubles Quarterfinal</t>
  </si>
  <si>
    <t>Men's Singles Semifinal and/or
Women's Doubles Semifinal</t>
  </si>
  <si>
    <t>Women's Singles Bronze Medal Match and/or
Women's Singles Gold Medal Match and/or
Men's Doubles Bronze Medal Match and/or
Men's Doubles Gold Medal Match</t>
  </si>
  <si>
    <t>Men's Singles Bronze Medal Match and/or
Men's Singles Gold Medal Match and/or
Women's Doubles Bronze Medal Match and/or
Women's Doubles Gold Medal Match</t>
  </si>
  <si>
    <t>Men's Qualification
Men's Final</t>
  </si>
  <si>
    <t>Women's Qualification
Women's Final</t>
  </si>
  <si>
    <t>Women's 61kg
Women's 69kg</t>
  </si>
  <si>
    <t>Men's 85kg
Men's 95kg</t>
  </si>
  <si>
    <t>Men's Greco-Roman 60kg Round of 16
Women's Freestyle 50kg Round of 16
Men's Greco-Roman 130kg Round of 16
Men's Greco-Roman 60kg Quarterfinal
Women's Freestyle 50kg Quarterfinal
Men's Greco-Roman 130kg Quarterfinal</t>
  </si>
  <si>
    <t>Men's Greco-Roman 60kg Semifinal
Men's Greco-Roman 130kg Semifinal
Women's Freestyle 50kg Semifinal</t>
  </si>
  <si>
    <t>Men's Greco-Roman 60kg Repechage
Women's Freestyle 50kg Repechage
Men's Greco-Roman 130kg Repechage
Men's Greco-Roman 77kg Round of 16
Women's Freestyle 53kg Round of 16
Men's Greco-Roman 97kg Round of 16
Men's Greco-Roman 77kg Quarterfinal
Women's Freestyle 53kg Quarterfinal
Men's Greco-Roman 97kg Quarterfinal</t>
  </si>
  <si>
    <t>Men's Greco-Roman 77kg Semifinal
Men's Greco-Roman 97kg Semifinal
Women's Freestyle 53kg Semifinal
Men's Greco-Roman 60kg Bronze Medal Match
Men's Greco-Roman 60kg Gold Medal Match
Men's Greco-Roman 130kg Bronze Medal Match
Men's Greco-Roman 130kg Gold Medal Match
Women's Freestyle 50kg Bronze Medal Match
Women's Freestyle 50kg Gold Medal Match</t>
  </si>
  <si>
    <t>Men's Greco-Roman 77kg Repechage
Women's Freestyle 53kg Repechage
Men's Greco-Roman 97kg Repechage
Men's Greco-Roman 67kg Round of 16
Women's Freestyle 57kg Round of 16
Men's Greco-Roman 87kg Round of 16
Men's Greco-Roman 67kg Quarterfinal
Women's Freestyle 57kg Quarterfinal
Men's Greco-Roman 87kg Quarterfinal</t>
  </si>
  <si>
    <t>Men's Greco-Roman 67kg Semifinal
Men's Greco-Roman 87kg Semifinal
Women's Freestyle 57kg Semifinal
Men's Greco-Roman 77kg Bronze Medal Match
Men's Greco-Roman 77kg Gold Medal Match
Men's Greco-Roman 97kg Bronze Medal Match
Men's Greco-Roman 97kg Gold Medal Match
Women's Freestyle 53kg Bronze Medal Match
Women's Freestyle 53kg Gold Medal Match</t>
  </si>
  <si>
    <t>Men's Greco-Roman 67kg Repechage
Women's Freestyle 57kg Repechage
Men's Greco-Roman 87kg Repechage
Men's Freestyle 57kg Round of 16
Women's Freestyle 62kg Round of 16
Men's Freestyle 86kg Round of 16
Men's Freestyle 57kg Quarterfinal
Women's Freestyle 62kg Quarterfinal
Men's Freestyle 86kg Quarterfinal</t>
  </si>
  <si>
    <t>Men's Freestyle 57kg Semifinal
Men's Freestyle 86kg Semifinal
Women's Freestyle 62kg Semifinal
Men's Greco-Roman 67kg Bronze Medal Match
Men's Greco-Roman 67kg Gold Medal Match
Men's Greco-Roman 87kg Bronze Medal Match
Men's Greco-Roman 87kg Gold Medal Match
Women's Freestyle 57kg Bronze Medal Match
Women's Freestyle 57kg Gold Medal Match</t>
  </si>
  <si>
    <t>Men's Freestyle 57kg Repechage
Women's Freestyle 62kg Repechage
Men's Freestyle 86kg Repechage
Men's Freestyle 74kg Round of 16
Women's Freestyle 68kg Round of 16
Men's Freestyle 125kg Round of 16
Men's Freestyle 74kg Quarterfinal
Women's Freestyle 68kg Quarterfinal
Men's Freestyle 125kg Quarterfinal</t>
  </si>
  <si>
    <t>Men's Freestyle 74kg Semifinal
Men's Freestyle 125kg Semifinal
Women's Freestyle 68kg Semifinal
Men's Freestyle 57kg Bronze Medal Match
Men's Freestyle 57kg Gold Medal Match 
Men's Freestyle 86kg Bronze Medal Match
Men's Freestyle 86kg Gold Medal Match
Women's Freestyle 62kg Bronze Medal Match
Women's Freestyle 62kg Gold Medal Match</t>
  </si>
  <si>
    <t>Men's Freestyle 74kg Repechage
Women's Freestyle 68kg Repechage
Men's Freestyle 125kg Repechage
Men's Freestyle 65kg Round of 16
Women's Freestyle 76kg Round of 16
Men's Freestyle 97kg Round of 16
Men's Freestyle 65kg Quarterfinal
Women's Freestyle 76kg Quarterfinal
Men's Freestyle 97kg Quarterfinal</t>
  </si>
  <si>
    <t>Men's Freestyle 65kg Semifinal
Men's Freestyle 97kg Semifinal
Women's Freestyle 76kg Semifinal
Men's Freestyle 74kg Bronze Medal Match
Men's Freestyle 74kg Gold Medal Match 
Men's Freestyle 125kg Bronze Medal Match
Men's Freestyle 125kg Gold Medal Match
Women's Freestyle 68kg Bronze Medal Match
Women's Freestyle 68kg Gold Medal Match</t>
  </si>
  <si>
    <t>Men's Freestyle 65kg Repechage
Women's Freestyle 76kg Repechage
Men's Freestyle 97kg Repechage
Men's Freestyle 65kg Bronze Medal Match
Men's Freestyle 65kg Gold Medal Match
Men's Freestyle 97kg Bronze Medal Match
Men's Freestyle 97kg Gold Medal Match
Women's Freestyle 76kg Bronze Medal Match
Women's Freestyle 76kg Gold Medal Match</t>
  </si>
  <si>
    <t>Compound Mixed Team 1/8 Elimination Round 
Compound Mixed Team Quarterfinal
Compound Mixed Team Semifinal
Compound Mixed Team Bronze Medal Match
Compound Mixed Team Gold Medal Match</t>
  </si>
  <si>
    <t>Men's and/or Women's Singles Round 1
Men's and/or Women's Doubles Round 1</t>
  </si>
  <si>
    <t>Men's and/or Women's Singles Round 2
Men's and/or Women's Doubles Round 1</t>
  </si>
  <si>
    <t>Men's Singles Round 2
Women's Singles Round 3
Men's and/or Women's Doubles Round 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</si>
</sst>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2"/>
      <color theme="1"/>
      <name val="Aptos Narrow"/>
      <family val="2"/>
      <scheme val="minor"/>
    </font>
    <font>
      <b/>
      <sz val="12"/>
      <name val="Gill Sans MT"/>
      <family val="2"/>
    </font>
    <font>
      <b/>
      <sz val="12"/>
      <color rgb="FFFFFFFF"/>
      <name val="Gill Sans MT"/>
      <family val="2"/>
    </font>
    <font>
      <sz val="12"/>
      <name val="Gill Sans MT"/>
      <family val="2"/>
    </font>
    <font>
      <sz val="12"/>
      <color rgb="FF000000"/>
      <name val="Gill Sans MT"/>
      <family val="2"/>
    </font>
    <font>
      <i/>
      <sz val="12"/>
      <name val="Gill Sans MT"/>
      <family val="2"/>
    </font>
    <font>
      <sz val="12"/>
      <color theme="1"/>
      <name val="Gill Sans MT"/>
      <family val="2"/>
    </font>
  </fonts>
  <fills count="3">
    <fill>
      <patternFill patternType="none"/>
    </fill>
    <fill>
      <patternFill patternType="gray125"/>
    </fill>
    <fill>
      <patternFill patternType="solid">
        <fgColor rgb="FF155F82"/>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16">
    <xf numFmtId="0" fontId="0" fillId="0" borderId="0" xfId="0"/>
    <xf numFmtId="0" fontId="1" fillId="2" borderId="1" xfId="0" applyFont="1" applyFill="1" applyBorder="1" applyAlignment="1">
      <alignment horizontal="left" vertical="top" wrapText="1"/>
    </xf>
    <xf numFmtId="0" fontId="1" fillId="2" borderId="1" xfId="0" applyFont="1" applyFill="1" applyBorder="1" applyAlignment="1">
      <alignment horizontal="right" vertical="top" wrapText="1"/>
    </xf>
    <xf numFmtId="0" fontId="0" fillId="0" borderId="0" xfId="0" applyFont="1"/>
    <xf numFmtId="0" fontId="3" fillId="0" borderId="1" xfId="0" applyFont="1" applyBorder="1" applyAlignment="1">
      <alignment horizontal="left" vertical="top" wrapText="1"/>
    </xf>
    <xf numFmtId="1" fontId="4" fillId="0" borderId="1" xfId="0" applyNumberFormat="1" applyFont="1" applyBorder="1" applyAlignment="1">
      <alignment horizontal="left" vertical="top" shrinkToFit="1"/>
    </xf>
    <xf numFmtId="0" fontId="3" fillId="0" borderId="1" xfId="0" applyFont="1" applyBorder="1" applyAlignment="1">
      <alignment horizontal="right" vertical="top" wrapText="1"/>
    </xf>
    <xf numFmtId="0" fontId="3" fillId="0" borderId="1" xfId="0" applyFont="1" applyBorder="1" applyAlignment="1">
      <alignment horizontal="left" vertical="center" wrapText="1"/>
    </xf>
    <xf numFmtId="1" fontId="4" fillId="0" borderId="1" xfId="0" applyNumberFormat="1" applyFont="1" applyBorder="1" applyAlignment="1">
      <alignment horizontal="left" vertical="center" shrinkToFit="1"/>
    </xf>
    <xf numFmtId="0" fontId="0" fillId="0" borderId="1" xfId="0" applyFont="1" applyBorder="1" applyAlignment="1">
      <alignment horizontal="left" vertical="top" wrapText="1"/>
    </xf>
    <xf numFmtId="0" fontId="3" fillId="0" borderId="1" xfId="0" applyFont="1" applyBorder="1" applyAlignment="1">
      <alignment horizontal="right" vertical="center" wrapText="1"/>
    </xf>
    <xf numFmtId="0" fontId="3" fillId="0" borderId="1" xfId="0" applyFont="1" applyBorder="1" applyAlignment="1">
      <alignment horizontal="left" vertical="center" wrapText="1" indent="2"/>
    </xf>
    <xf numFmtId="0" fontId="0" fillId="0" borderId="0" xfId="0" applyFont="1" applyAlignment="1">
      <alignment wrapText="1"/>
    </xf>
    <xf numFmtId="0" fontId="0" fillId="0" borderId="0" xfId="0" applyAlignment="1">
      <alignment wrapText="1"/>
    </xf>
    <xf numFmtId="0" fontId="6" fillId="0" borderId="1" xfId="0" applyFont="1" applyBorder="1" applyAlignment="1">
      <alignment horizontal="left" vertical="top" wrapText="1"/>
    </xf>
    <xf numFmtId="0" fontId="6" fillId="0" borderId="0" xfId="0" applyFont="1"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53114C-DA54-C746-BAB4-06842719A0B6}">
  <dimension ref="A1:J846"/>
  <sheetViews>
    <sheetView tabSelected="1" workbookViewId="0">
      <selection activeCell="C6" sqref="C6"/>
    </sheetView>
  </sheetViews>
  <sheetFormatPr baseColWidth="10" defaultColWidth="14" defaultRowHeight="16" x14ac:dyDescent="0.2"/>
  <cols>
    <col min="1" max="1" width="32.5" style="3" bestFit="1" customWidth="1"/>
    <col min="2" max="2" width="38.1640625" style="3" bestFit="1" customWidth="1"/>
    <col min="3" max="3" width="17.6640625" style="3" bestFit="1" customWidth="1"/>
    <col min="4" max="4" width="13.5" style="3" bestFit="1" customWidth="1"/>
    <col min="5" max="5" width="17.33203125" style="3" bestFit="1" customWidth="1"/>
    <col min="6" max="7" width="14" style="3"/>
    <col min="8" max="8" width="52" style="15" bestFit="1" customWidth="1"/>
    <col min="9" max="9" width="11.33203125" style="3" bestFit="1" customWidth="1"/>
    <col min="10" max="10" width="10.33203125" style="3" bestFit="1" customWidth="1"/>
    <col min="11" max="16384" width="14" style="3"/>
  </cols>
  <sheetData>
    <row r="1" spans="1:10" ht="17" x14ac:dyDescent="0.2">
      <c r="A1" s="1" t="s">
        <v>0</v>
      </c>
      <c r="B1" s="1" t="s">
        <v>1</v>
      </c>
      <c r="C1" s="1" t="s">
        <v>2</v>
      </c>
      <c r="D1" s="1" t="s">
        <v>3</v>
      </c>
      <c r="E1" s="1" t="s">
        <v>4</v>
      </c>
      <c r="F1" s="1" t="s">
        <v>5</v>
      </c>
      <c r="G1" s="1" t="s">
        <v>6</v>
      </c>
      <c r="H1" s="1" t="s">
        <v>7</v>
      </c>
      <c r="I1" s="2" t="s">
        <v>8</v>
      </c>
      <c r="J1" s="1" t="s">
        <v>9</v>
      </c>
    </row>
    <row r="2" spans="1:10" ht="34" x14ac:dyDescent="0.2">
      <c r="A2" s="4" t="s">
        <v>10</v>
      </c>
      <c r="B2" s="4" t="s">
        <v>11</v>
      </c>
      <c r="C2" s="4" t="s">
        <v>12</v>
      </c>
      <c r="D2" s="4" t="s">
        <v>13</v>
      </c>
      <c r="E2" s="4" t="s">
        <v>14</v>
      </c>
      <c r="F2" s="5">
        <v>2</v>
      </c>
      <c r="G2" s="4" t="s">
        <v>15</v>
      </c>
      <c r="H2" s="4" t="s">
        <v>1566</v>
      </c>
      <c r="I2" s="6" t="s">
        <v>17</v>
      </c>
      <c r="J2" s="6" t="s">
        <v>18</v>
      </c>
    </row>
    <row r="3" spans="1:10" ht="34" x14ac:dyDescent="0.2">
      <c r="A3" s="4" t="s">
        <v>10</v>
      </c>
      <c r="B3" s="4" t="s">
        <v>11</v>
      </c>
      <c r="C3" s="4" t="s">
        <v>12</v>
      </c>
      <c r="D3" s="4" t="s">
        <v>19</v>
      </c>
      <c r="E3" s="4" t="s">
        <v>14</v>
      </c>
      <c r="F3" s="5">
        <v>2</v>
      </c>
      <c r="G3" s="4" t="s">
        <v>15</v>
      </c>
      <c r="H3" s="4" t="s">
        <v>1566</v>
      </c>
      <c r="I3" s="6" t="s">
        <v>20</v>
      </c>
      <c r="J3" s="6" t="s">
        <v>21</v>
      </c>
    </row>
    <row r="4" spans="1:10" ht="34" x14ac:dyDescent="0.2">
      <c r="A4" s="4" t="s">
        <v>10</v>
      </c>
      <c r="B4" s="4" t="s">
        <v>11</v>
      </c>
      <c r="C4" s="4" t="s">
        <v>12</v>
      </c>
      <c r="D4" s="4" t="s">
        <v>22</v>
      </c>
      <c r="E4" s="4" t="s">
        <v>14</v>
      </c>
      <c r="F4" s="5">
        <v>2</v>
      </c>
      <c r="G4" s="4" t="s">
        <v>15</v>
      </c>
      <c r="H4" s="4" t="s">
        <v>1566</v>
      </c>
      <c r="I4" s="6" t="s">
        <v>23</v>
      </c>
      <c r="J4" s="6" t="s">
        <v>24</v>
      </c>
    </row>
    <row r="5" spans="1:10" ht="34" x14ac:dyDescent="0.2">
      <c r="A5" s="4" t="s">
        <v>10</v>
      </c>
      <c r="B5" s="4" t="s">
        <v>11</v>
      </c>
      <c r="C5" s="4" t="s">
        <v>12</v>
      </c>
      <c r="D5" s="4" t="s">
        <v>25</v>
      </c>
      <c r="E5" s="4" t="s">
        <v>26</v>
      </c>
      <c r="F5" s="5">
        <v>3</v>
      </c>
      <c r="G5" s="4" t="s">
        <v>15</v>
      </c>
      <c r="H5" s="4" t="s">
        <v>1566</v>
      </c>
      <c r="I5" s="6" t="s">
        <v>17</v>
      </c>
      <c r="J5" s="6" t="s">
        <v>18</v>
      </c>
    </row>
    <row r="6" spans="1:10" ht="34" x14ac:dyDescent="0.2">
      <c r="A6" s="4" t="s">
        <v>10</v>
      </c>
      <c r="B6" s="4" t="s">
        <v>11</v>
      </c>
      <c r="C6" s="4" t="s">
        <v>12</v>
      </c>
      <c r="D6" s="4" t="s">
        <v>27</v>
      </c>
      <c r="E6" s="4" t="s">
        <v>26</v>
      </c>
      <c r="F6" s="5">
        <v>3</v>
      </c>
      <c r="G6" s="4" t="s">
        <v>15</v>
      </c>
      <c r="H6" s="4" t="s">
        <v>1566</v>
      </c>
      <c r="I6" s="6" t="s">
        <v>20</v>
      </c>
      <c r="J6" s="6" t="s">
        <v>21</v>
      </c>
    </row>
    <row r="7" spans="1:10" ht="34" x14ac:dyDescent="0.2">
      <c r="A7" s="4" t="s">
        <v>10</v>
      </c>
      <c r="B7" s="4" t="s">
        <v>11</v>
      </c>
      <c r="C7" s="4" t="s">
        <v>12</v>
      </c>
      <c r="D7" s="4" t="s">
        <v>28</v>
      </c>
      <c r="E7" s="4" t="s">
        <v>26</v>
      </c>
      <c r="F7" s="5">
        <v>3</v>
      </c>
      <c r="G7" s="4" t="s">
        <v>15</v>
      </c>
      <c r="H7" s="4" t="s">
        <v>1566</v>
      </c>
      <c r="I7" s="6" t="s">
        <v>23</v>
      </c>
      <c r="J7" s="6" t="s">
        <v>24</v>
      </c>
    </row>
    <row r="8" spans="1:10" ht="34" x14ac:dyDescent="0.2">
      <c r="A8" s="4" t="s">
        <v>10</v>
      </c>
      <c r="B8" s="4" t="s">
        <v>11</v>
      </c>
      <c r="C8" s="4" t="s">
        <v>12</v>
      </c>
      <c r="D8" s="4" t="s">
        <v>29</v>
      </c>
      <c r="E8" s="4" t="s">
        <v>30</v>
      </c>
      <c r="F8" s="5">
        <v>4</v>
      </c>
      <c r="G8" s="4" t="s">
        <v>15</v>
      </c>
      <c r="H8" s="4" t="s">
        <v>1566</v>
      </c>
      <c r="I8" s="6" t="s">
        <v>17</v>
      </c>
      <c r="J8" s="6" t="s">
        <v>18</v>
      </c>
    </row>
    <row r="9" spans="1:10" ht="34" x14ac:dyDescent="0.2">
      <c r="A9" s="4" t="s">
        <v>10</v>
      </c>
      <c r="B9" s="4" t="s">
        <v>11</v>
      </c>
      <c r="C9" s="4" t="s">
        <v>12</v>
      </c>
      <c r="D9" s="4" t="s">
        <v>31</v>
      </c>
      <c r="E9" s="4" t="s">
        <v>30</v>
      </c>
      <c r="F9" s="5">
        <v>4</v>
      </c>
      <c r="G9" s="4" t="s">
        <v>15</v>
      </c>
      <c r="H9" s="4" t="s">
        <v>1566</v>
      </c>
      <c r="I9" s="6" t="s">
        <v>20</v>
      </c>
      <c r="J9" s="6" t="s">
        <v>21</v>
      </c>
    </row>
    <row r="10" spans="1:10" ht="34" x14ac:dyDescent="0.2">
      <c r="A10" s="4" t="s">
        <v>10</v>
      </c>
      <c r="B10" s="4" t="s">
        <v>11</v>
      </c>
      <c r="C10" s="4" t="s">
        <v>12</v>
      </c>
      <c r="D10" s="4" t="s">
        <v>32</v>
      </c>
      <c r="E10" s="4" t="s">
        <v>30</v>
      </c>
      <c r="F10" s="5">
        <v>4</v>
      </c>
      <c r="G10" s="4" t="s">
        <v>15</v>
      </c>
      <c r="H10" s="4" t="s">
        <v>1566</v>
      </c>
      <c r="I10" s="6" t="s">
        <v>23</v>
      </c>
      <c r="J10" s="6" t="s">
        <v>24</v>
      </c>
    </row>
    <row r="11" spans="1:10" ht="34" x14ac:dyDescent="0.2">
      <c r="A11" s="4" t="s">
        <v>10</v>
      </c>
      <c r="B11" s="4" t="s">
        <v>11</v>
      </c>
      <c r="C11" s="4" t="s">
        <v>12</v>
      </c>
      <c r="D11" s="4" t="s">
        <v>33</v>
      </c>
      <c r="E11" s="4" t="s">
        <v>34</v>
      </c>
      <c r="F11" s="5">
        <v>5</v>
      </c>
      <c r="G11" s="4" t="s">
        <v>15</v>
      </c>
      <c r="H11" s="4" t="s">
        <v>1566</v>
      </c>
      <c r="I11" s="6" t="s">
        <v>17</v>
      </c>
      <c r="J11" s="6" t="s">
        <v>18</v>
      </c>
    </row>
    <row r="12" spans="1:10" ht="34" x14ac:dyDescent="0.2">
      <c r="A12" s="4" t="s">
        <v>10</v>
      </c>
      <c r="B12" s="4" t="s">
        <v>11</v>
      </c>
      <c r="C12" s="4" t="s">
        <v>12</v>
      </c>
      <c r="D12" s="4" t="s">
        <v>35</v>
      </c>
      <c r="E12" s="4" t="s">
        <v>34</v>
      </c>
      <c r="F12" s="5">
        <v>5</v>
      </c>
      <c r="G12" s="4" t="s">
        <v>15</v>
      </c>
      <c r="H12" s="4" t="s">
        <v>1566</v>
      </c>
      <c r="I12" s="6" t="s">
        <v>20</v>
      </c>
      <c r="J12" s="6" t="s">
        <v>21</v>
      </c>
    </row>
    <row r="13" spans="1:10" ht="34" x14ac:dyDescent="0.2">
      <c r="A13" s="4" t="s">
        <v>10</v>
      </c>
      <c r="B13" s="4" t="s">
        <v>11</v>
      </c>
      <c r="C13" s="4" t="s">
        <v>12</v>
      </c>
      <c r="D13" s="4" t="s">
        <v>36</v>
      </c>
      <c r="E13" s="4" t="s">
        <v>34</v>
      </c>
      <c r="F13" s="5">
        <v>5</v>
      </c>
      <c r="G13" s="4" t="s">
        <v>15</v>
      </c>
      <c r="H13" s="4" t="s">
        <v>1566</v>
      </c>
      <c r="I13" s="6" t="s">
        <v>23</v>
      </c>
      <c r="J13" s="6" t="s">
        <v>24</v>
      </c>
    </row>
    <row r="14" spans="1:10" ht="34" x14ac:dyDescent="0.2">
      <c r="A14" s="4" t="s">
        <v>10</v>
      </c>
      <c r="B14" s="4" t="s">
        <v>11</v>
      </c>
      <c r="C14" s="4" t="s">
        <v>12</v>
      </c>
      <c r="D14" s="4" t="s">
        <v>37</v>
      </c>
      <c r="E14" s="4" t="s">
        <v>38</v>
      </c>
      <c r="F14" s="5">
        <v>6</v>
      </c>
      <c r="G14" s="4" t="s">
        <v>15</v>
      </c>
      <c r="H14" s="4" t="s">
        <v>1566</v>
      </c>
      <c r="I14" s="6" t="s">
        <v>17</v>
      </c>
      <c r="J14" s="6" t="s">
        <v>18</v>
      </c>
    </row>
    <row r="15" spans="1:10" ht="34" x14ac:dyDescent="0.2">
      <c r="A15" s="4" t="s">
        <v>10</v>
      </c>
      <c r="B15" s="4" t="s">
        <v>11</v>
      </c>
      <c r="C15" s="4" t="s">
        <v>12</v>
      </c>
      <c r="D15" s="4" t="s">
        <v>39</v>
      </c>
      <c r="E15" s="4" t="s">
        <v>38</v>
      </c>
      <c r="F15" s="5">
        <v>6</v>
      </c>
      <c r="G15" s="4" t="s">
        <v>15</v>
      </c>
      <c r="H15" s="4" t="s">
        <v>1566</v>
      </c>
      <c r="I15" s="6" t="s">
        <v>20</v>
      </c>
      <c r="J15" s="6" t="s">
        <v>21</v>
      </c>
    </row>
    <row r="16" spans="1:10" ht="34" x14ac:dyDescent="0.2">
      <c r="A16" s="4" t="s">
        <v>10</v>
      </c>
      <c r="B16" s="4" t="s">
        <v>11</v>
      </c>
      <c r="C16" s="4" t="s">
        <v>12</v>
      </c>
      <c r="D16" s="4" t="s">
        <v>40</v>
      </c>
      <c r="E16" s="4" t="s">
        <v>38</v>
      </c>
      <c r="F16" s="5">
        <v>6</v>
      </c>
      <c r="G16" s="4" t="s">
        <v>15</v>
      </c>
      <c r="H16" s="4" t="s">
        <v>1566</v>
      </c>
      <c r="I16" s="6" t="s">
        <v>23</v>
      </c>
      <c r="J16" s="6" t="s">
        <v>24</v>
      </c>
    </row>
    <row r="17" spans="1:10" ht="34" x14ac:dyDescent="0.2">
      <c r="A17" s="4" t="s">
        <v>10</v>
      </c>
      <c r="B17" s="4" t="s">
        <v>11</v>
      </c>
      <c r="C17" s="4" t="s">
        <v>12</v>
      </c>
      <c r="D17" s="4" t="s">
        <v>41</v>
      </c>
      <c r="E17" s="4" t="s">
        <v>42</v>
      </c>
      <c r="F17" s="5">
        <v>7</v>
      </c>
      <c r="G17" s="4" t="s">
        <v>15</v>
      </c>
      <c r="H17" s="4" t="s">
        <v>1567</v>
      </c>
      <c r="I17" s="6" t="s">
        <v>17</v>
      </c>
      <c r="J17" s="6" t="s">
        <v>18</v>
      </c>
    </row>
    <row r="18" spans="1:10" ht="34" x14ac:dyDescent="0.2">
      <c r="A18" s="4" t="s">
        <v>10</v>
      </c>
      <c r="B18" s="4" t="s">
        <v>11</v>
      </c>
      <c r="C18" s="4" t="s">
        <v>12</v>
      </c>
      <c r="D18" s="4" t="s">
        <v>44</v>
      </c>
      <c r="E18" s="4" t="s">
        <v>42</v>
      </c>
      <c r="F18" s="5">
        <v>7</v>
      </c>
      <c r="G18" s="4" t="s">
        <v>45</v>
      </c>
      <c r="H18" s="4" t="s">
        <v>1568</v>
      </c>
      <c r="I18" s="6" t="s">
        <v>20</v>
      </c>
      <c r="J18" s="6" t="s">
        <v>21</v>
      </c>
    </row>
    <row r="19" spans="1:10" ht="34" x14ac:dyDescent="0.2">
      <c r="A19" s="4" t="s">
        <v>10</v>
      </c>
      <c r="B19" s="4" t="s">
        <v>11</v>
      </c>
      <c r="C19" s="4" t="s">
        <v>12</v>
      </c>
      <c r="D19" s="4" t="s">
        <v>47</v>
      </c>
      <c r="E19" s="4" t="s">
        <v>42</v>
      </c>
      <c r="F19" s="5">
        <v>7</v>
      </c>
      <c r="G19" s="4" t="s">
        <v>45</v>
      </c>
      <c r="H19" s="4" t="s">
        <v>1568</v>
      </c>
      <c r="I19" s="6" t="s">
        <v>23</v>
      </c>
      <c r="J19" s="6" t="s">
        <v>24</v>
      </c>
    </row>
    <row r="20" spans="1:10" ht="34" x14ac:dyDescent="0.2">
      <c r="A20" s="4" t="s">
        <v>10</v>
      </c>
      <c r="B20" s="4" t="s">
        <v>11</v>
      </c>
      <c r="C20" s="4" t="s">
        <v>12</v>
      </c>
      <c r="D20" s="4" t="s">
        <v>48</v>
      </c>
      <c r="E20" s="4" t="s">
        <v>49</v>
      </c>
      <c r="F20" s="5">
        <v>8</v>
      </c>
      <c r="G20" s="4" t="s">
        <v>50</v>
      </c>
      <c r="H20" s="4" t="s">
        <v>1569</v>
      </c>
      <c r="I20" s="6" t="s">
        <v>52</v>
      </c>
      <c r="J20" s="6" t="s">
        <v>53</v>
      </c>
    </row>
    <row r="21" spans="1:10" ht="68" x14ac:dyDescent="0.2">
      <c r="A21" s="4" t="s">
        <v>10</v>
      </c>
      <c r="B21" s="4" t="s">
        <v>11</v>
      </c>
      <c r="C21" s="4" t="s">
        <v>12</v>
      </c>
      <c r="D21" s="4" t="s">
        <v>54</v>
      </c>
      <c r="E21" s="4" t="s">
        <v>49</v>
      </c>
      <c r="F21" s="5">
        <v>8</v>
      </c>
      <c r="G21" s="4" t="s">
        <v>55</v>
      </c>
      <c r="H21" s="4" t="s">
        <v>1570</v>
      </c>
      <c r="I21" s="6" t="s">
        <v>23</v>
      </c>
      <c r="J21" s="6" t="s">
        <v>57</v>
      </c>
    </row>
    <row r="22" spans="1:10" ht="51" x14ac:dyDescent="0.2">
      <c r="A22" s="7" t="s">
        <v>58</v>
      </c>
      <c r="B22" s="7" t="s">
        <v>59</v>
      </c>
      <c r="C22" s="7" t="s">
        <v>60</v>
      </c>
      <c r="D22" s="7" t="s">
        <v>61</v>
      </c>
      <c r="E22" s="7" t="s">
        <v>34</v>
      </c>
      <c r="F22" s="8">
        <v>5</v>
      </c>
      <c r="G22" s="7" t="s">
        <v>59</v>
      </c>
      <c r="H22" s="14" t="s">
        <v>1564</v>
      </c>
      <c r="I22" s="10" t="s">
        <v>63</v>
      </c>
      <c r="J22" s="10" t="s">
        <v>64</v>
      </c>
    </row>
    <row r="23" spans="1:10" ht="51" x14ac:dyDescent="0.2">
      <c r="A23" s="7" t="s">
        <v>58</v>
      </c>
      <c r="B23" s="7" t="s">
        <v>59</v>
      </c>
      <c r="C23" s="7" t="s">
        <v>60</v>
      </c>
      <c r="D23" s="7" t="s">
        <v>65</v>
      </c>
      <c r="E23" s="7" t="s">
        <v>34</v>
      </c>
      <c r="F23" s="8">
        <v>5</v>
      </c>
      <c r="G23" s="7" t="s">
        <v>59</v>
      </c>
      <c r="H23" s="14" t="s">
        <v>1565</v>
      </c>
      <c r="I23" s="10" t="s">
        <v>67</v>
      </c>
      <c r="J23" s="10" t="s">
        <v>68</v>
      </c>
    </row>
    <row r="24" spans="1:10" ht="85" x14ac:dyDescent="0.2">
      <c r="A24" s="7" t="s">
        <v>58</v>
      </c>
      <c r="B24" s="7" t="s">
        <v>69</v>
      </c>
      <c r="C24" s="7" t="s">
        <v>60</v>
      </c>
      <c r="D24" s="7" t="s">
        <v>70</v>
      </c>
      <c r="E24" s="7" t="s">
        <v>42</v>
      </c>
      <c r="F24" s="8">
        <v>7</v>
      </c>
      <c r="G24" s="7" t="s">
        <v>55</v>
      </c>
      <c r="H24" s="14" t="s">
        <v>1813</v>
      </c>
      <c r="I24" s="10" t="s">
        <v>21</v>
      </c>
      <c r="J24" s="10" t="s">
        <v>72</v>
      </c>
    </row>
    <row r="25" spans="1:10" ht="68" x14ac:dyDescent="0.2">
      <c r="A25" s="4" t="s">
        <v>58</v>
      </c>
      <c r="B25" s="4" t="s">
        <v>69</v>
      </c>
      <c r="C25" s="4" t="s">
        <v>60</v>
      </c>
      <c r="D25" s="4" t="s">
        <v>73</v>
      </c>
      <c r="E25" s="4" t="s">
        <v>49</v>
      </c>
      <c r="F25" s="5">
        <v>8</v>
      </c>
      <c r="G25" s="4" t="s">
        <v>15</v>
      </c>
      <c r="H25" s="14" t="s">
        <v>1571</v>
      </c>
      <c r="I25" s="6" t="s">
        <v>63</v>
      </c>
      <c r="J25" s="6" t="s">
        <v>75</v>
      </c>
    </row>
    <row r="26" spans="1:10" ht="68" x14ac:dyDescent="0.2">
      <c r="A26" s="4" t="s">
        <v>58</v>
      </c>
      <c r="B26" s="4" t="s">
        <v>69</v>
      </c>
      <c r="C26" s="4" t="s">
        <v>60</v>
      </c>
      <c r="D26" s="4" t="s">
        <v>76</v>
      </c>
      <c r="E26" s="4" t="s">
        <v>49</v>
      </c>
      <c r="F26" s="5">
        <v>8</v>
      </c>
      <c r="G26" s="4" t="s">
        <v>15</v>
      </c>
      <c r="H26" s="4" t="s">
        <v>1571</v>
      </c>
      <c r="I26" s="6" t="s">
        <v>78</v>
      </c>
      <c r="J26" s="6" t="s">
        <v>79</v>
      </c>
    </row>
    <row r="27" spans="1:10" ht="68" x14ac:dyDescent="0.2">
      <c r="A27" s="4" t="s">
        <v>58</v>
      </c>
      <c r="B27" s="4" t="s">
        <v>69</v>
      </c>
      <c r="C27" s="4" t="s">
        <v>60</v>
      </c>
      <c r="D27" s="4" t="s">
        <v>80</v>
      </c>
      <c r="E27" s="4" t="s">
        <v>81</v>
      </c>
      <c r="F27" s="5">
        <v>9</v>
      </c>
      <c r="G27" s="4" t="s">
        <v>15</v>
      </c>
      <c r="H27" s="14" t="s">
        <v>1571</v>
      </c>
      <c r="I27" s="6" t="s">
        <v>63</v>
      </c>
      <c r="J27" s="6" t="s">
        <v>75</v>
      </c>
    </row>
    <row r="28" spans="1:10" ht="68" x14ac:dyDescent="0.2">
      <c r="A28" s="4" t="s">
        <v>58</v>
      </c>
      <c r="B28" s="4" t="s">
        <v>69</v>
      </c>
      <c r="C28" s="4" t="s">
        <v>60</v>
      </c>
      <c r="D28" s="4" t="s">
        <v>82</v>
      </c>
      <c r="E28" s="4" t="s">
        <v>81</v>
      </c>
      <c r="F28" s="5">
        <v>9</v>
      </c>
      <c r="G28" s="4" t="s">
        <v>15</v>
      </c>
      <c r="H28" s="4" t="s">
        <v>1571</v>
      </c>
      <c r="I28" s="6" t="s">
        <v>78</v>
      </c>
      <c r="J28" s="6" t="s">
        <v>79</v>
      </c>
    </row>
    <row r="29" spans="1:10" ht="34" x14ac:dyDescent="0.2">
      <c r="A29" s="4" t="s">
        <v>58</v>
      </c>
      <c r="B29" s="4" t="s">
        <v>69</v>
      </c>
      <c r="C29" s="4" t="s">
        <v>60</v>
      </c>
      <c r="D29" s="4" t="s">
        <v>83</v>
      </c>
      <c r="E29" s="4" t="s">
        <v>84</v>
      </c>
      <c r="F29" s="5">
        <v>10</v>
      </c>
      <c r="G29" s="4" t="s">
        <v>15</v>
      </c>
      <c r="H29" s="4" t="s">
        <v>1572</v>
      </c>
      <c r="I29" s="6" t="s">
        <v>63</v>
      </c>
      <c r="J29" s="6" t="s">
        <v>75</v>
      </c>
    </row>
    <row r="30" spans="1:10" ht="68" x14ac:dyDescent="0.2">
      <c r="A30" s="4" t="s">
        <v>58</v>
      </c>
      <c r="B30" s="4" t="s">
        <v>69</v>
      </c>
      <c r="C30" s="4" t="s">
        <v>60</v>
      </c>
      <c r="D30" s="4" t="s">
        <v>86</v>
      </c>
      <c r="E30" s="4" t="s">
        <v>84</v>
      </c>
      <c r="F30" s="5">
        <v>10</v>
      </c>
      <c r="G30" s="4" t="s">
        <v>55</v>
      </c>
      <c r="H30" s="14" t="s">
        <v>1573</v>
      </c>
      <c r="I30" s="6" t="s">
        <v>21</v>
      </c>
      <c r="J30" s="6" t="s">
        <v>88</v>
      </c>
    </row>
    <row r="31" spans="1:10" ht="34" x14ac:dyDescent="0.2">
      <c r="A31" s="4" t="s">
        <v>58</v>
      </c>
      <c r="B31" s="4" t="s">
        <v>69</v>
      </c>
      <c r="C31" s="4" t="s">
        <v>60</v>
      </c>
      <c r="D31" s="4" t="s">
        <v>89</v>
      </c>
      <c r="E31" s="4" t="s">
        <v>90</v>
      </c>
      <c r="F31" s="5">
        <v>11</v>
      </c>
      <c r="G31" s="4" t="s">
        <v>15</v>
      </c>
      <c r="H31" s="4" t="s">
        <v>1574</v>
      </c>
      <c r="I31" s="6" t="s">
        <v>63</v>
      </c>
      <c r="J31" s="6" t="s">
        <v>75</v>
      </c>
    </row>
    <row r="32" spans="1:10" ht="68" x14ac:dyDescent="0.2">
      <c r="A32" s="4" t="s">
        <v>58</v>
      </c>
      <c r="B32" s="4" t="s">
        <v>69</v>
      </c>
      <c r="C32" s="4" t="s">
        <v>60</v>
      </c>
      <c r="D32" s="4" t="s">
        <v>92</v>
      </c>
      <c r="E32" s="4" t="s">
        <v>90</v>
      </c>
      <c r="F32" s="5">
        <v>11</v>
      </c>
      <c r="G32" s="4" t="s">
        <v>55</v>
      </c>
      <c r="H32" s="14" t="s">
        <v>1575</v>
      </c>
      <c r="I32" s="6" t="s">
        <v>21</v>
      </c>
      <c r="J32" s="6" t="s">
        <v>88</v>
      </c>
    </row>
    <row r="33" spans="1:10" ht="17" x14ac:dyDescent="0.2">
      <c r="A33" s="4" t="s">
        <v>58</v>
      </c>
      <c r="B33" s="4" t="s">
        <v>69</v>
      </c>
      <c r="C33" s="4" t="s">
        <v>60</v>
      </c>
      <c r="D33" s="4" t="s">
        <v>94</v>
      </c>
      <c r="E33" s="4" t="s">
        <v>95</v>
      </c>
      <c r="F33" s="5">
        <v>12</v>
      </c>
      <c r="G33" s="4" t="s">
        <v>15</v>
      </c>
      <c r="H33" s="4" t="s">
        <v>96</v>
      </c>
      <c r="I33" s="6" t="s">
        <v>63</v>
      </c>
      <c r="J33" s="6" t="s">
        <v>97</v>
      </c>
    </row>
    <row r="34" spans="1:10" ht="68" x14ac:dyDescent="0.2">
      <c r="A34" s="4" t="s">
        <v>58</v>
      </c>
      <c r="B34" s="4" t="s">
        <v>69</v>
      </c>
      <c r="C34" s="4" t="s">
        <v>60</v>
      </c>
      <c r="D34" s="4" t="s">
        <v>98</v>
      </c>
      <c r="E34" s="4" t="s">
        <v>95</v>
      </c>
      <c r="F34" s="5">
        <v>12</v>
      </c>
      <c r="G34" s="4" t="s">
        <v>55</v>
      </c>
      <c r="H34" s="14" t="s">
        <v>1576</v>
      </c>
      <c r="I34" s="6" t="s">
        <v>78</v>
      </c>
      <c r="J34" s="6" t="s">
        <v>88</v>
      </c>
    </row>
    <row r="35" spans="1:10" ht="17" x14ac:dyDescent="0.2">
      <c r="A35" s="4" t="s">
        <v>58</v>
      </c>
      <c r="B35" s="4" t="s">
        <v>69</v>
      </c>
      <c r="C35" s="4" t="s">
        <v>60</v>
      </c>
      <c r="D35" s="4" t="s">
        <v>100</v>
      </c>
      <c r="E35" s="4" t="s">
        <v>101</v>
      </c>
      <c r="F35" s="5">
        <v>13</v>
      </c>
      <c r="G35" s="4" t="s">
        <v>15</v>
      </c>
      <c r="H35" s="4" t="s">
        <v>102</v>
      </c>
      <c r="I35" s="6" t="s">
        <v>63</v>
      </c>
      <c r="J35" s="6" t="s">
        <v>103</v>
      </c>
    </row>
    <row r="36" spans="1:10" ht="68" x14ac:dyDescent="0.2">
      <c r="A36" s="4" t="s">
        <v>58</v>
      </c>
      <c r="B36" s="4" t="s">
        <v>69</v>
      </c>
      <c r="C36" s="4" t="s">
        <v>60</v>
      </c>
      <c r="D36" s="4" t="s">
        <v>104</v>
      </c>
      <c r="E36" s="4" t="s">
        <v>101</v>
      </c>
      <c r="F36" s="5">
        <v>13</v>
      </c>
      <c r="G36" s="4" t="s">
        <v>55</v>
      </c>
      <c r="H36" s="14" t="s">
        <v>1577</v>
      </c>
      <c r="I36" s="6" t="s">
        <v>106</v>
      </c>
      <c r="J36" s="6" t="s">
        <v>107</v>
      </c>
    </row>
    <row r="37" spans="1:10" ht="17" x14ac:dyDescent="0.2">
      <c r="A37" s="4" t="s">
        <v>58</v>
      </c>
      <c r="B37" s="4" t="s">
        <v>69</v>
      </c>
      <c r="C37" s="4" t="s">
        <v>60</v>
      </c>
      <c r="D37" s="4" t="s">
        <v>108</v>
      </c>
      <c r="E37" s="4" t="s">
        <v>109</v>
      </c>
      <c r="F37" s="5">
        <v>14</v>
      </c>
      <c r="G37" s="4" t="s">
        <v>15</v>
      </c>
      <c r="H37" s="4" t="s">
        <v>110</v>
      </c>
      <c r="I37" s="6" t="s">
        <v>63</v>
      </c>
      <c r="J37" s="6" t="s">
        <v>103</v>
      </c>
    </row>
    <row r="38" spans="1:10" ht="68" x14ac:dyDescent="0.2">
      <c r="A38" s="4" t="s">
        <v>58</v>
      </c>
      <c r="B38" s="4" t="s">
        <v>69</v>
      </c>
      <c r="C38" s="4" t="s">
        <v>60</v>
      </c>
      <c r="D38" s="4" t="s">
        <v>111</v>
      </c>
      <c r="E38" s="4" t="s">
        <v>109</v>
      </c>
      <c r="F38" s="5">
        <v>14</v>
      </c>
      <c r="G38" s="4" t="s">
        <v>55</v>
      </c>
      <c r="H38" s="14" t="s">
        <v>1578</v>
      </c>
      <c r="I38" s="6" t="s">
        <v>106</v>
      </c>
      <c r="J38" s="6" t="s">
        <v>107</v>
      </c>
    </row>
    <row r="39" spans="1:10" ht="17" x14ac:dyDescent="0.2">
      <c r="A39" s="4" t="s">
        <v>113</v>
      </c>
      <c r="B39" s="4" t="s">
        <v>114</v>
      </c>
      <c r="C39" s="4" t="s">
        <v>115</v>
      </c>
      <c r="D39" s="4" t="s">
        <v>116</v>
      </c>
      <c r="E39" s="4" t="s">
        <v>117</v>
      </c>
      <c r="F39" s="5">
        <v>1</v>
      </c>
      <c r="G39" s="4" t="s">
        <v>15</v>
      </c>
      <c r="H39" s="4" t="s">
        <v>118</v>
      </c>
      <c r="I39" s="6" t="s">
        <v>119</v>
      </c>
      <c r="J39" s="6" t="s">
        <v>17</v>
      </c>
    </row>
    <row r="40" spans="1:10" ht="17" x14ac:dyDescent="0.2">
      <c r="A40" s="4" t="s">
        <v>113</v>
      </c>
      <c r="B40" s="4" t="s">
        <v>114</v>
      </c>
      <c r="C40" s="4" t="s">
        <v>115</v>
      </c>
      <c r="D40" s="4" t="s">
        <v>120</v>
      </c>
      <c r="E40" s="4" t="s">
        <v>117</v>
      </c>
      <c r="F40" s="5">
        <v>1</v>
      </c>
      <c r="G40" s="4" t="s">
        <v>15</v>
      </c>
      <c r="H40" s="4" t="s">
        <v>121</v>
      </c>
      <c r="I40" s="6" t="s">
        <v>122</v>
      </c>
      <c r="J40" s="6" t="s">
        <v>123</v>
      </c>
    </row>
    <row r="41" spans="1:10" ht="17" x14ac:dyDescent="0.2">
      <c r="A41" s="4" t="s">
        <v>113</v>
      </c>
      <c r="B41" s="4" t="s">
        <v>114</v>
      </c>
      <c r="C41" s="4" t="s">
        <v>115</v>
      </c>
      <c r="D41" s="4" t="s">
        <v>124</v>
      </c>
      <c r="E41" s="4" t="s">
        <v>117</v>
      </c>
      <c r="F41" s="5">
        <v>1</v>
      </c>
      <c r="G41" s="4" t="s">
        <v>15</v>
      </c>
      <c r="H41" s="4" t="s">
        <v>125</v>
      </c>
      <c r="I41" s="6" t="s">
        <v>21</v>
      </c>
      <c r="J41" s="6" t="s">
        <v>126</v>
      </c>
    </row>
    <row r="42" spans="1:10" ht="17" x14ac:dyDescent="0.2">
      <c r="A42" s="4" t="s">
        <v>113</v>
      </c>
      <c r="B42" s="4" t="s">
        <v>114</v>
      </c>
      <c r="C42" s="4" t="s">
        <v>115</v>
      </c>
      <c r="D42" s="4" t="s">
        <v>127</v>
      </c>
      <c r="E42" s="4" t="s">
        <v>14</v>
      </c>
      <c r="F42" s="5">
        <v>2</v>
      </c>
      <c r="G42" s="4" t="s">
        <v>15</v>
      </c>
      <c r="H42" s="4" t="s">
        <v>128</v>
      </c>
      <c r="I42" s="6" t="s">
        <v>129</v>
      </c>
      <c r="J42" s="6" t="s">
        <v>130</v>
      </c>
    </row>
    <row r="43" spans="1:10" ht="17" x14ac:dyDescent="0.2">
      <c r="A43" s="4" t="s">
        <v>113</v>
      </c>
      <c r="B43" s="4" t="s">
        <v>114</v>
      </c>
      <c r="C43" s="4" t="s">
        <v>115</v>
      </c>
      <c r="D43" s="4" t="s">
        <v>131</v>
      </c>
      <c r="E43" s="4" t="s">
        <v>14</v>
      </c>
      <c r="F43" s="5">
        <v>2</v>
      </c>
      <c r="G43" s="4" t="s">
        <v>15</v>
      </c>
      <c r="H43" s="4" t="s">
        <v>132</v>
      </c>
      <c r="I43" s="6" t="s">
        <v>133</v>
      </c>
      <c r="J43" s="6" t="s">
        <v>134</v>
      </c>
    </row>
    <row r="44" spans="1:10" ht="17" x14ac:dyDescent="0.2">
      <c r="A44" s="4" t="s">
        <v>113</v>
      </c>
      <c r="B44" s="4" t="s">
        <v>114</v>
      </c>
      <c r="C44" s="4" t="s">
        <v>115</v>
      </c>
      <c r="D44" s="4" t="s">
        <v>135</v>
      </c>
      <c r="E44" s="4" t="s">
        <v>14</v>
      </c>
      <c r="F44" s="5">
        <v>2</v>
      </c>
      <c r="G44" s="4" t="s">
        <v>15</v>
      </c>
      <c r="H44" s="4" t="s">
        <v>136</v>
      </c>
      <c r="I44" s="6" t="s">
        <v>137</v>
      </c>
      <c r="J44" s="6" t="s">
        <v>138</v>
      </c>
    </row>
    <row r="45" spans="1:10" ht="17" x14ac:dyDescent="0.2">
      <c r="A45" s="4" t="s">
        <v>113</v>
      </c>
      <c r="B45" s="4" t="s">
        <v>114</v>
      </c>
      <c r="C45" s="4" t="s">
        <v>115</v>
      </c>
      <c r="D45" s="4" t="s">
        <v>139</v>
      </c>
      <c r="E45" s="4" t="s">
        <v>14</v>
      </c>
      <c r="F45" s="5">
        <v>2</v>
      </c>
      <c r="G45" s="4" t="s">
        <v>15</v>
      </c>
      <c r="H45" s="4" t="s">
        <v>140</v>
      </c>
      <c r="I45" s="6" t="s">
        <v>141</v>
      </c>
      <c r="J45" s="6" t="s">
        <v>142</v>
      </c>
    </row>
    <row r="46" spans="1:10" ht="17" x14ac:dyDescent="0.2">
      <c r="A46" s="4" t="s">
        <v>113</v>
      </c>
      <c r="B46" s="4" t="s">
        <v>114</v>
      </c>
      <c r="C46" s="4" t="s">
        <v>115</v>
      </c>
      <c r="D46" s="4" t="s">
        <v>143</v>
      </c>
      <c r="E46" s="4" t="s">
        <v>26</v>
      </c>
      <c r="F46" s="5">
        <v>3</v>
      </c>
      <c r="G46" s="4" t="s">
        <v>55</v>
      </c>
      <c r="H46" s="4" t="s">
        <v>144</v>
      </c>
      <c r="I46" s="6" t="s">
        <v>145</v>
      </c>
      <c r="J46" s="6" t="s">
        <v>106</v>
      </c>
    </row>
    <row r="47" spans="1:10" ht="17" x14ac:dyDescent="0.2">
      <c r="A47" s="4" t="s">
        <v>113</v>
      </c>
      <c r="B47" s="4" t="s">
        <v>114</v>
      </c>
      <c r="C47" s="4" t="s">
        <v>115</v>
      </c>
      <c r="D47" s="4" t="s">
        <v>146</v>
      </c>
      <c r="E47" s="4" t="s">
        <v>30</v>
      </c>
      <c r="F47" s="5">
        <v>4</v>
      </c>
      <c r="G47" s="4" t="s">
        <v>55</v>
      </c>
      <c r="H47" s="4" t="s">
        <v>147</v>
      </c>
      <c r="I47" s="6" t="s">
        <v>123</v>
      </c>
      <c r="J47" s="6" t="s">
        <v>106</v>
      </c>
    </row>
    <row r="48" spans="1:10" ht="17" x14ac:dyDescent="0.2">
      <c r="A48" s="4" t="s">
        <v>113</v>
      </c>
      <c r="B48" s="4" t="s">
        <v>114</v>
      </c>
      <c r="C48" s="4" t="s">
        <v>115</v>
      </c>
      <c r="D48" s="4" t="s">
        <v>148</v>
      </c>
      <c r="E48" s="4" t="s">
        <v>34</v>
      </c>
      <c r="F48" s="5">
        <v>5</v>
      </c>
      <c r="G48" s="4" t="s">
        <v>55</v>
      </c>
      <c r="H48" s="4" t="s">
        <v>149</v>
      </c>
      <c r="I48" s="6" t="s">
        <v>123</v>
      </c>
      <c r="J48" s="6" t="s">
        <v>106</v>
      </c>
    </row>
    <row r="49" spans="1:10" ht="17" x14ac:dyDescent="0.2">
      <c r="A49" s="4" t="s">
        <v>113</v>
      </c>
      <c r="B49" s="4" t="s">
        <v>114</v>
      </c>
      <c r="C49" s="4" t="s">
        <v>115</v>
      </c>
      <c r="D49" s="4" t="s">
        <v>150</v>
      </c>
      <c r="E49" s="4" t="s">
        <v>38</v>
      </c>
      <c r="F49" s="5">
        <v>6</v>
      </c>
      <c r="G49" s="4" t="s">
        <v>55</v>
      </c>
      <c r="H49" s="4" t="s">
        <v>151</v>
      </c>
      <c r="I49" s="6" t="s">
        <v>123</v>
      </c>
      <c r="J49" s="6" t="s">
        <v>106</v>
      </c>
    </row>
    <row r="50" spans="1:10" ht="17" x14ac:dyDescent="0.2">
      <c r="A50" s="4" t="s">
        <v>113</v>
      </c>
      <c r="B50" s="4" t="s">
        <v>114</v>
      </c>
      <c r="C50" s="4" t="s">
        <v>115</v>
      </c>
      <c r="D50" s="4" t="s">
        <v>152</v>
      </c>
      <c r="E50" s="4" t="s">
        <v>49</v>
      </c>
      <c r="F50" s="5">
        <v>8</v>
      </c>
      <c r="G50" s="4" t="s">
        <v>55</v>
      </c>
      <c r="H50" s="4" t="s">
        <v>153</v>
      </c>
      <c r="I50" s="6" t="s">
        <v>119</v>
      </c>
      <c r="J50" s="6" t="s">
        <v>154</v>
      </c>
    </row>
    <row r="51" spans="1:10" ht="17" x14ac:dyDescent="0.2">
      <c r="A51" s="4" t="s">
        <v>113</v>
      </c>
      <c r="B51" s="4" t="s">
        <v>114</v>
      </c>
      <c r="C51" s="4" t="s">
        <v>115</v>
      </c>
      <c r="D51" s="4" t="s">
        <v>155</v>
      </c>
      <c r="E51" s="4" t="s">
        <v>81</v>
      </c>
      <c r="F51" s="5">
        <v>9</v>
      </c>
      <c r="G51" s="4" t="s">
        <v>55</v>
      </c>
      <c r="H51" s="4" t="s">
        <v>153</v>
      </c>
      <c r="I51" s="6" t="s">
        <v>156</v>
      </c>
      <c r="J51" s="6" t="s">
        <v>157</v>
      </c>
    </row>
    <row r="52" spans="1:10" ht="17" x14ac:dyDescent="0.2">
      <c r="A52" s="4" t="s">
        <v>113</v>
      </c>
      <c r="B52" s="4" t="s">
        <v>114</v>
      </c>
      <c r="C52" s="4" t="s">
        <v>115</v>
      </c>
      <c r="D52" s="4" t="s">
        <v>158</v>
      </c>
      <c r="E52" s="4" t="s">
        <v>84</v>
      </c>
      <c r="F52" s="5">
        <v>10</v>
      </c>
      <c r="G52" s="4" t="s">
        <v>55</v>
      </c>
      <c r="H52" s="4" t="s">
        <v>153</v>
      </c>
      <c r="I52" s="6" t="s">
        <v>156</v>
      </c>
      <c r="J52" s="6" t="s">
        <v>159</v>
      </c>
    </row>
    <row r="53" spans="1:10" ht="34" x14ac:dyDescent="0.2">
      <c r="A53" s="4" t="s">
        <v>113</v>
      </c>
      <c r="B53" s="4" t="s">
        <v>114</v>
      </c>
      <c r="C53" s="4" t="s">
        <v>115</v>
      </c>
      <c r="D53" s="4" t="s">
        <v>160</v>
      </c>
      <c r="E53" s="4" t="s">
        <v>90</v>
      </c>
      <c r="F53" s="5">
        <v>11</v>
      </c>
      <c r="G53" s="4" t="s">
        <v>55</v>
      </c>
      <c r="H53" s="4" t="s">
        <v>161</v>
      </c>
      <c r="I53" s="6" t="s">
        <v>18</v>
      </c>
      <c r="J53" s="6" t="s">
        <v>162</v>
      </c>
    </row>
    <row r="54" spans="1:10" ht="17" x14ac:dyDescent="0.2">
      <c r="A54" s="4" t="s">
        <v>163</v>
      </c>
      <c r="B54" s="4" t="s">
        <v>164</v>
      </c>
      <c r="C54" s="4" t="s">
        <v>165</v>
      </c>
      <c r="D54" s="4" t="s">
        <v>166</v>
      </c>
      <c r="E54" s="4" t="s">
        <v>90</v>
      </c>
      <c r="F54" s="5">
        <v>11</v>
      </c>
      <c r="G54" s="4" t="s">
        <v>15</v>
      </c>
      <c r="H54" s="4" t="s">
        <v>167</v>
      </c>
      <c r="I54" s="6" t="s">
        <v>156</v>
      </c>
      <c r="J54" s="6" t="s">
        <v>168</v>
      </c>
    </row>
    <row r="55" spans="1:10" ht="17" x14ac:dyDescent="0.2">
      <c r="A55" s="4" t="s">
        <v>163</v>
      </c>
      <c r="B55" s="4" t="s">
        <v>164</v>
      </c>
      <c r="C55" s="4" t="s">
        <v>165</v>
      </c>
      <c r="D55" s="4" t="s">
        <v>169</v>
      </c>
      <c r="E55" s="4" t="s">
        <v>95</v>
      </c>
      <c r="F55" s="5">
        <v>12</v>
      </c>
      <c r="G55" s="4" t="s">
        <v>55</v>
      </c>
      <c r="H55" s="4" t="s">
        <v>170</v>
      </c>
      <c r="I55" s="6" t="s">
        <v>156</v>
      </c>
      <c r="J55" s="6" t="s">
        <v>171</v>
      </c>
    </row>
    <row r="56" spans="1:10" ht="17" x14ac:dyDescent="0.2">
      <c r="A56" s="4" t="s">
        <v>163</v>
      </c>
      <c r="B56" s="4" t="s">
        <v>164</v>
      </c>
      <c r="C56" s="4" t="s">
        <v>165</v>
      </c>
      <c r="D56" s="4" t="s">
        <v>172</v>
      </c>
      <c r="E56" s="4" t="s">
        <v>101</v>
      </c>
      <c r="F56" s="5">
        <v>13</v>
      </c>
      <c r="G56" s="4" t="s">
        <v>15</v>
      </c>
      <c r="H56" s="4" t="s">
        <v>173</v>
      </c>
      <c r="I56" s="6" t="s">
        <v>156</v>
      </c>
      <c r="J56" s="6" t="s">
        <v>174</v>
      </c>
    </row>
    <row r="57" spans="1:10" ht="17" x14ac:dyDescent="0.2">
      <c r="A57" s="4" t="s">
        <v>163</v>
      </c>
      <c r="B57" s="4" t="s">
        <v>164</v>
      </c>
      <c r="C57" s="4" t="s">
        <v>165</v>
      </c>
      <c r="D57" s="4" t="s">
        <v>175</v>
      </c>
      <c r="E57" s="4" t="s">
        <v>109</v>
      </c>
      <c r="F57" s="5">
        <v>14</v>
      </c>
      <c r="G57" s="4" t="s">
        <v>15</v>
      </c>
      <c r="H57" s="4" t="s">
        <v>176</v>
      </c>
      <c r="I57" s="6" t="s">
        <v>156</v>
      </c>
      <c r="J57" s="6" t="s">
        <v>174</v>
      </c>
    </row>
    <row r="58" spans="1:10" ht="17" x14ac:dyDescent="0.2">
      <c r="A58" s="4" t="s">
        <v>163</v>
      </c>
      <c r="B58" s="4" t="s">
        <v>164</v>
      </c>
      <c r="C58" s="4" t="s">
        <v>165</v>
      </c>
      <c r="D58" s="4" t="s">
        <v>177</v>
      </c>
      <c r="E58" s="4" t="s">
        <v>178</v>
      </c>
      <c r="F58" s="5">
        <v>15</v>
      </c>
      <c r="G58" s="4" t="s">
        <v>55</v>
      </c>
      <c r="H58" s="4" t="s">
        <v>179</v>
      </c>
      <c r="I58" s="6" t="s">
        <v>180</v>
      </c>
      <c r="J58" s="6" t="s">
        <v>174</v>
      </c>
    </row>
    <row r="59" spans="1:10" ht="153" x14ac:dyDescent="0.2">
      <c r="A59" s="7" t="s">
        <v>181</v>
      </c>
      <c r="B59" s="7" t="s">
        <v>182</v>
      </c>
      <c r="C59" s="7" t="s">
        <v>183</v>
      </c>
      <c r="D59" s="7" t="s">
        <v>184</v>
      </c>
      <c r="E59" s="7" t="s">
        <v>117</v>
      </c>
      <c r="F59" s="8">
        <v>1</v>
      </c>
      <c r="G59" s="7" t="s">
        <v>15</v>
      </c>
      <c r="H59" s="14" t="s">
        <v>1579</v>
      </c>
      <c r="I59" s="10" t="s">
        <v>186</v>
      </c>
      <c r="J59" s="10" t="s">
        <v>67</v>
      </c>
    </row>
    <row r="60" spans="1:10" ht="153" x14ac:dyDescent="0.2">
      <c r="A60" s="7" t="s">
        <v>181</v>
      </c>
      <c r="B60" s="7" t="s">
        <v>182</v>
      </c>
      <c r="C60" s="7" t="s">
        <v>183</v>
      </c>
      <c r="D60" s="7" t="s">
        <v>187</v>
      </c>
      <c r="E60" s="7" t="s">
        <v>117</v>
      </c>
      <c r="F60" s="8">
        <v>1</v>
      </c>
      <c r="G60" s="7" t="s">
        <v>55</v>
      </c>
      <c r="H60" s="14" t="s">
        <v>1580</v>
      </c>
      <c r="I60" s="10" t="s">
        <v>52</v>
      </c>
      <c r="J60" s="10" t="s">
        <v>189</v>
      </c>
    </row>
    <row r="61" spans="1:10" ht="153" x14ac:dyDescent="0.2">
      <c r="A61" s="7" t="s">
        <v>181</v>
      </c>
      <c r="B61" s="7" t="s">
        <v>182</v>
      </c>
      <c r="C61" s="7" t="s">
        <v>183</v>
      </c>
      <c r="D61" s="7" t="s">
        <v>190</v>
      </c>
      <c r="E61" s="7" t="s">
        <v>14</v>
      </c>
      <c r="F61" s="8">
        <v>2</v>
      </c>
      <c r="G61" s="7" t="s">
        <v>15</v>
      </c>
      <c r="H61" s="14" t="s">
        <v>1581</v>
      </c>
      <c r="I61" s="10" t="s">
        <v>186</v>
      </c>
      <c r="J61" s="10" t="s">
        <v>64</v>
      </c>
    </row>
    <row r="62" spans="1:10" ht="119" x14ac:dyDescent="0.2">
      <c r="A62" s="7" t="s">
        <v>181</v>
      </c>
      <c r="B62" s="7" t="s">
        <v>182</v>
      </c>
      <c r="C62" s="7" t="s">
        <v>183</v>
      </c>
      <c r="D62" s="7" t="s">
        <v>192</v>
      </c>
      <c r="E62" s="7" t="s">
        <v>14</v>
      </c>
      <c r="F62" s="8">
        <v>2</v>
      </c>
      <c r="G62" s="7" t="s">
        <v>55</v>
      </c>
      <c r="H62" s="14" t="s">
        <v>1582</v>
      </c>
      <c r="I62" s="10" t="s">
        <v>194</v>
      </c>
      <c r="J62" s="10" t="s">
        <v>53</v>
      </c>
    </row>
    <row r="63" spans="1:10" ht="136" x14ac:dyDescent="0.2">
      <c r="A63" s="7" t="s">
        <v>181</v>
      </c>
      <c r="B63" s="7" t="s">
        <v>182</v>
      </c>
      <c r="C63" s="7" t="s">
        <v>183</v>
      </c>
      <c r="D63" s="7" t="s">
        <v>195</v>
      </c>
      <c r="E63" s="7" t="s">
        <v>26</v>
      </c>
      <c r="F63" s="8">
        <v>3</v>
      </c>
      <c r="G63" s="7" t="s">
        <v>55</v>
      </c>
      <c r="H63" s="14" t="s">
        <v>1583</v>
      </c>
      <c r="I63" s="10" t="s">
        <v>186</v>
      </c>
      <c r="J63" s="10" t="s">
        <v>17</v>
      </c>
    </row>
    <row r="64" spans="1:10" ht="119" x14ac:dyDescent="0.2">
      <c r="A64" s="7" t="s">
        <v>181</v>
      </c>
      <c r="B64" s="7" t="s">
        <v>182</v>
      </c>
      <c r="C64" s="7" t="s">
        <v>183</v>
      </c>
      <c r="D64" s="7" t="s">
        <v>197</v>
      </c>
      <c r="E64" s="7" t="s">
        <v>26</v>
      </c>
      <c r="F64" s="8">
        <v>3</v>
      </c>
      <c r="G64" s="7" t="s">
        <v>55</v>
      </c>
      <c r="H64" s="14" t="s">
        <v>1584</v>
      </c>
      <c r="I64" s="10" t="s">
        <v>68</v>
      </c>
      <c r="J64" s="10" t="s">
        <v>21</v>
      </c>
    </row>
    <row r="65" spans="1:10" ht="85" x14ac:dyDescent="0.2">
      <c r="A65" s="7" t="s">
        <v>181</v>
      </c>
      <c r="B65" s="7" t="s">
        <v>182</v>
      </c>
      <c r="C65" s="7" t="s">
        <v>183</v>
      </c>
      <c r="D65" s="7" t="s">
        <v>199</v>
      </c>
      <c r="E65" s="7" t="s">
        <v>30</v>
      </c>
      <c r="F65" s="8">
        <v>4</v>
      </c>
      <c r="G65" s="7" t="s">
        <v>55</v>
      </c>
      <c r="H65" s="14" t="s">
        <v>1585</v>
      </c>
      <c r="I65" s="10" t="s">
        <v>63</v>
      </c>
      <c r="J65" s="10" t="s">
        <v>201</v>
      </c>
    </row>
    <row r="66" spans="1:10" ht="136" x14ac:dyDescent="0.2">
      <c r="A66" s="7" t="s">
        <v>181</v>
      </c>
      <c r="B66" s="7" t="s">
        <v>182</v>
      </c>
      <c r="C66" s="7" t="s">
        <v>183</v>
      </c>
      <c r="D66" s="7" t="s">
        <v>202</v>
      </c>
      <c r="E66" s="7" t="s">
        <v>30</v>
      </c>
      <c r="F66" s="8">
        <v>4</v>
      </c>
      <c r="G66" s="7" t="s">
        <v>55</v>
      </c>
      <c r="H66" s="14" t="s">
        <v>1586</v>
      </c>
      <c r="I66" s="10" t="s">
        <v>204</v>
      </c>
      <c r="J66" s="10" t="s">
        <v>205</v>
      </c>
    </row>
    <row r="67" spans="1:10" ht="102" x14ac:dyDescent="0.2">
      <c r="A67" s="7" t="s">
        <v>181</v>
      </c>
      <c r="B67" s="7" t="s">
        <v>182</v>
      </c>
      <c r="C67" s="7" t="s">
        <v>183</v>
      </c>
      <c r="D67" s="7" t="s">
        <v>206</v>
      </c>
      <c r="E67" s="7" t="s">
        <v>34</v>
      </c>
      <c r="F67" s="8">
        <v>5</v>
      </c>
      <c r="G67" s="7" t="s">
        <v>55</v>
      </c>
      <c r="H67" s="14" t="s">
        <v>1587</v>
      </c>
      <c r="I67" s="10" t="s">
        <v>208</v>
      </c>
      <c r="J67" s="10" t="s">
        <v>64</v>
      </c>
    </row>
    <row r="68" spans="1:10" ht="119" x14ac:dyDescent="0.2">
      <c r="A68" s="7" t="s">
        <v>181</v>
      </c>
      <c r="B68" s="7" t="s">
        <v>182</v>
      </c>
      <c r="C68" s="7" t="s">
        <v>183</v>
      </c>
      <c r="D68" s="7" t="s">
        <v>209</v>
      </c>
      <c r="E68" s="7" t="s">
        <v>34</v>
      </c>
      <c r="F68" s="8">
        <v>5</v>
      </c>
      <c r="G68" s="7" t="s">
        <v>55</v>
      </c>
      <c r="H68" s="14" t="s">
        <v>1588</v>
      </c>
      <c r="I68" s="10" t="s">
        <v>18</v>
      </c>
      <c r="J68" s="10" t="s">
        <v>211</v>
      </c>
    </row>
    <row r="69" spans="1:10" ht="85" x14ac:dyDescent="0.2">
      <c r="A69" s="7" t="s">
        <v>181</v>
      </c>
      <c r="B69" s="7" t="s">
        <v>182</v>
      </c>
      <c r="C69" s="7" t="s">
        <v>183</v>
      </c>
      <c r="D69" s="7" t="s">
        <v>212</v>
      </c>
      <c r="E69" s="7" t="s">
        <v>38</v>
      </c>
      <c r="F69" s="8">
        <v>6</v>
      </c>
      <c r="G69" s="7" t="s">
        <v>55</v>
      </c>
      <c r="H69" s="14" t="s">
        <v>1589</v>
      </c>
      <c r="I69" s="10" t="s">
        <v>63</v>
      </c>
      <c r="J69" s="10" t="s">
        <v>64</v>
      </c>
    </row>
    <row r="70" spans="1:10" ht="136" x14ac:dyDescent="0.2">
      <c r="A70" s="7" t="s">
        <v>181</v>
      </c>
      <c r="B70" s="7" t="s">
        <v>182</v>
      </c>
      <c r="C70" s="7" t="s">
        <v>183</v>
      </c>
      <c r="D70" s="7" t="s">
        <v>214</v>
      </c>
      <c r="E70" s="7" t="s">
        <v>38</v>
      </c>
      <c r="F70" s="8">
        <v>6</v>
      </c>
      <c r="G70" s="7" t="s">
        <v>55</v>
      </c>
      <c r="H70" s="14" t="s">
        <v>1590</v>
      </c>
      <c r="I70" s="10" t="s">
        <v>122</v>
      </c>
      <c r="J70" s="10" t="s">
        <v>162</v>
      </c>
    </row>
    <row r="71" spans="1:10" ht="102" x14ac:dyDescent="0.2">
      <c r="A71" s="7" t="s">
        <v>181</v>
      </c>
      <c r="B71" s="7" t="s">
        <v>182</v>
      </c>
      <c r="C71" s="7" t="s">
        <v>183</v>
      </c>
      <c r="D71" s="7" t="s">
        <v>216</v>
      </c>
      <c r="E71" s="7" t="s">
        <v>42</v>
      </c>
      <c r="F71" s="8">
        <v>7</v>
      </c>
      <c r="G71" s="7" t="s">
        <v>55</v>
      </c>
      <c r="H71" s="14" t="s">
        <v>1591</v>
      </c>
      <c r="I71" s="10" t="s">
        <v>208</v>
      </c>
      <c r="J71" s="10" t="s">
        <v>218</v>
      </c>
    </row>
    <row r="72" spans="1:10" ht="136" x14ac:dyDescent="0.2">
      <c r="A72" s="7" t="s">
        <v>181</v>
      </c>
      <c r="B72" s="7" t="s">
        <v>182</v>
      </c>
      <c r="C72" s="7" t="s">
        <v>183</v>
      </c>
      <c r="D72" s="7" t="s">
        <v>219</v>
      </c>
      <c r="E72" s="7" t="s">
        <v>42</v>
      </c>
      <c r="F72" s="8">
        <v>7</v>
      </c>
      <c r="G72" s="7" t="s">
        <v>55</v>
      </c>
      <c r="H72" s="14" t="s">
        <v>1592</v>
      </c>
      <c r="I72" s="10" t="s">
        <v>221</v>
      </c>
      <c r="J72" s="10" t="s">
        <v>222</v>
      </c>
    </row>
    <row r="73" spans="1:10" ht="170" x14ac:dyDescent="0.2">
      <c r="A73" s="7" t="s">
        <v>181</v>
      </c>
      <c r="B73" s="7" t="s">
        <v>182</v>
      </c>
      <c r="C73" s="7" t="s">
        <v>183</v>
      </c>
      <c r="D73" s="7" t="s">
        <v>223</v>
      </c>
      <c r="E73" s="7" t="s">
        <v>49</v>
      </c>
      <c r="F73" s="8">
        <v>8</v>
      </c>
      <c r="G73" s="7" t="s">
        <v>55</v>
      </c>
      <c r="H73" s="14" t="s">
        <v>1593</v>
      </c>
      <c r="I73" s="10" t="s">
        <v>225</v>
      </c>
      <c r="J73" s="10" t="s">
        <v>226</v>
      </c>
    </row>
    <row r="74" spans="1:10" ht="153" x14ac:dyDescent="0.2">
      <c r="A74" s="7" t="s">
        <v>181</v>
      </c>
      <c r="B74" s="7" t="s">
        <v>182</v>
      </c>
      <c r="C74" s="7" t="s">
        <v>183</v>
      </c>
      <c r="D74" s="7" t="s">
        <v>227</v>
      </c>
      <c r="E74" s="7" t="s">
        <v>81</v>
      </c>
      <c r="F74" s="8">
        <v>9</v>
      </c>
      <c r="G74" s="7" t="s">
        <v>55</v>
      </c>
      <c r="H74" s="14" t="s">
        <v>1594</v>
      </c>
      <c r="I74" s="10" t="s">
        <v>229</v>
      </c>
      <c r="J74" s="10" t="s">
        <v>230</v>
      </c>
    </row>
    <row r="75" spans="1:10" ht="102" x14ac:dyDescent="0.2">
      <c r="A75" s="7" t="s">
        <v>181</v>
      </c>
      <c r="B75" s="7" t="s">
        <v>182</v>
      </c>
      <c r="C75" s="7" t="s">
        <v>183</v>
      </c>
      <c r="D75" s="7" t="s">
        <v>231</v>
      </c>
      <c r="E75" s="7" t="s">
        <v>84</v>
      </c>
      <c r="F75" s="8">
        <v>10</v>
      </c>
      <c r="G75" s="7" t="s">
        <v>55</v>
      </c>
      <c r="H75" s="14" t="s">
        <v>1595</v>
      </c>
      <c r="I75" s="10" t="s">
        <v>233</v>
      </c>
      <c r="J75" s="10" t="s">
        <v>234</v>
      </c>
    </row>
    <row r="76" spans="1:10" ht="34" x14ac:dyDescent="0.2">
      <c r="A76" s="4" t="s">
        <v>235</v>
      </c>
      <c r="B76" s="4" t="s">
        <v>236</v>
      </c>
      <c r="C76" s="4" t="s">
        <v>236</v>
      </c>
      <c r="D76" s="4" t="s">
        <v>237</v>
      </c>
      <c r="E76" s="4" t="s">
        <v>101</v>
      </c>
      <c r="F76" s="5">
        <v>13</v>
      </c>
      <c r="G76" s="4" t="s">
        <v>55</v>
      </c>
      <c r="H76" s="4" t="s">
        <v>1596</v>
      </c>
      <c r="I76" s="6" t="s">
        <v>239</v>
      </c>
      <c r="J76" s="6" t="s">
        <v>240</v>
      </c>
    </row>
    <row r="77" spans="1:10" ht="17" x14ac:dyDescent="0.2">
      <c r="A77" s="4" t="s">
        <v>241</v>
      </c>
      <c r="B77" s="4" t="s">
        <v>242</v>
      </c>
      <c r="C77" s="4" t="s">
        <v>243</v>
      </c>
      <c r="D77" s="4" t="s">
        <v>244</v>
      </c>
      <c r="E77" s="4" t="s">
        <v>178</v>
      </c>
      <c r="F77" s="5">
        <v>15</v>
      </c>
      <c r="G77" s="4" t="s">
        <v>55</v>
      </c>
      <c r="H77" s="4" t="s">
        <v>245</v>
      </c>
      <c r="I77" s="6" t="s">
        <v>246</v>
      </c>
      <c r="J77" s="6" t="s">
        <v>247</v>
      </c>
    </row>
    <row r="78" spans="1:10" ht="17" x14ac:dyDescent="0.2">
      <c r="A78" s="4" t="s">
        <v>241</v>
      </c>
      <c r="B78" s="4" t="s">
        <v>242</v>
      </c>
      <c r="C78" s="4" t="s">
        <v>243</v>
      </c>
      <c r="D78" s="4" t="s">
        <v>248</v>
      </c>
      <c r="E78" s="4" t="s">
        <v>249</v>
      </c>
      <c r="F78" s="5">
        <v>16</v>
      </c>
      <c r="G78" s="4" t="s">
        <v>55</v>
      </c>
      <c r="H78" s="4" t="s">
        <v>250</v>
      </c>
      <c r="I78" s="6" t="s">
        <v>246</v>
      </c>
      <c r="J78" s="6" t="s">
        <v>247</v>
      </c>
    </row>
    <row r="79" spans="1:10" ht="85" x14ac:dyDescent="0.2">
      <c r="A79" s="7" t="s">
        <v>251</v>
      </c>
      <c r="B79" s="7" t="s">
        <v>252</v>
      </c>
      <c r="C79" s="7" t="s">
        <v>183</v>
      </c>
      <c r="D79" s="7" t="s">
        <v>253</v>
      </c>
      <c r="E79" s="7" t="s">
        <v>117</v>
      </c>
      <c r="F79" s="8">
        <v>1</v>
      </c>
      <c r="G79" s="7" t="s">
        <v>15</v>
      </c>
      <c r="H79" s="4" t="s">
        <v>1597</v>
      </c>
      <c r="I79" s="10" t="s">
        <v>255</v>
      </c>
      <c r="J79" s="10" t="s">
        <v>256</v>
      </c>
    </row>
    <row r="80" spans="1:10" ht="68" x14ac:dyDescent="0.2">
      <c r="A80" s="4" t="s">
        <v>251</v>
      </c>
      <c r="B80" s="4" t="s">
        <v>252</v>
      </c>
      <c r="C80" s="4" t="s">
        <v>183</v>
      </c>
      <c r="D80" s="4" t="s">
        <v>257</v>
      </c>
      <c r="E80" s="4" t="s">
        <v>117</v>
      </c>
      <c r="F80" s="5">
        <v>1</v>
      </c>
      <c r="G80" s="4" t="s">
        <v>15</v>
      </c>
      <c r="H80" s="4" t="s">
        <v>1598</v>
      </c>
      <c r="I80" s="6" t="s">
        <v>17</v>
      </c>
      <c r="J80" s="6" t="s">
        <v>233</v>
      </c>
    </row>
    <row r="81" spans="1:10" ht="68" x14ac:dyDescent="0.2">
      <c r="A81" s="4" t="s">
        <v>251</v>
      </c>
      <c r="B81" s="4" t="s">
        <v>252</v>
      </c>
      <c r="C81" s="4" t="s">
        <v>183</v>
      </c>
      <c r="D81" s="4" t="s">
        <v>259</v>
      </c>
      <c r="E81" s="4" t="s">
        <v>117</v>
      </c>
      <c r="F81" s="5">
        <v>1</v>
      </c>
      <c r="G81" s="4" t="s">
        <v>15</v>
      </c>
      <c r="H81" s="4" t="s">
        <v>1599</v>
      </c>
      <c r="I81" s="6" t="s">
        <v>162</v>
      </c>
      <c r="J81" s="6" t="s">
        <v>142</v>
      </c>
    </row>
    <row r="82" spans="1:10" ht="85" x14ac:dyDescent="0.2">
      <c r="A82" s="7" t="s">
        <v>251</v>
      </c>
      <c r="B82" s="7" t="s">
        <v>252</v>
      </c>
      <c r="C82" s="7" t="s">
        <v>183</v>
      </c>
      <c r="D82" s="7" t="s">
        <v>261</v>
      </c>
      <c r="E82" s="7" t="s">
        <v>14</v>
      </c>
      <c r="F82" s="8">
        <v>2</v>
      </c>
      <c r="G82" s="7" t="s">
        <v>15</v>
      </c>
      <c r="H82" s="4" t="s">
        <v>1597</v>
      </c>
      <c r="I82" s="10" t="s">
        <v>255</v>
      </c>
      <c r="J82" s="10" t="s">
        <v>262</v>
      </c>
    </row>
    <row r="83" spans="1:10" ht="85" x14ac:dyDescent="0.2">
      <c r="A83" s="7" t="s">
        <v>251</v>
      </c>
      <c r="B83" s="7" t="s">
        <v>252</v>
      </c>
      <c r="C83" s="7" t="s">
        <v>183</v>
      </c>
      <c r="D83" s="7" t="s">
        <v>263</v>
      </c>
      <c r="E83" s="7" t="s">
        <v>14</v>
      </c>
      <c r="F83" s="8">
        <v>2</v>
      </c>
      <c r="G83" s="7" t="s">
        <v>15</v>
      </c>
      <c r="H83" s="4" t="s">
        <v>1597</v>
      </c>
      <c r="I83" s="10" t="s">
        <v>17</v>
      </c>
      <c r="J83" s="10" t="s">
        <v>233</v>
      </c>
    </row>
    <row r="84" spans="1:10" ht="85" x14ac:dyDescent="0.2">
      <c r="A84" s="7" t="s">
        <v>251</v>
      </c>
      <c r="B84" s="7" t="s">
        <v>252</v>
      </c>
      <c r="C84" s="7" t="s">
        <v>183</v>
      </c>
      <c r="D84" s="7" t="s">
        <v>264</v>
      </c>
      <c r="E84" s="7" t="s">
        <v>14</v>
      </c>
      <c r="F84" s="8">
        <v>2</v>
      </c>
      <c r="G84" s="7" t="s">
        <v>15</v>
      </c>
      <c r="H84" s="14" t="s">
        <v>1597</v>
      </c>
      <c r="I84" s="10" t="s">
        <v>123</v>
      </c>
      <c r="J84" s="10" t="s">
        <v>142</v>
      </c>
    </row>
    <row r="85" spans="1:10" ht="85" x14ac:dyDescent="0.2">
      <c r="A85" s="7" t="s">
        <v>251</v>
      </c>
      <c r="B85" s="7" t="s">
        <v>252</v>
      </c>
      <c r="C85" s="7" t="s">
        <v>183</v>
      </c>
      <c r="D85" s="7" t="s">
        <v>266</v>
      </c>
      <c r="E85" s="7" t="s">
        <v>26</v>
      </c>
      <c r="F85" s="8">
        <v>3</v>
      </c>
      <c r="G85" s="7" t="s">
        <v>15</v>
      </c>
      <c r="H85" s="4" t="s">
        <v>1597</v>
      </c>
      <c r="I85" s="10" t="s">
        <v>255</v>
      </c>
      <c r="J85" s="10" t="s">
        <v>262</v>
      </c>
    </row>
    <row r="86" spans="1:10" ht="85" x14ac:dyDescent="0.2">
      <c r="A86" s="7" t="s">
        <v>251</v>
      </c>
      <c r="B86" s="7" t="s">
        <v>252</v>
      </c>
      <c r="C86" s="7" t="s">
        <v>183</v>
      </c>
      <c r="D86" s="7" t="s">
        <v>267</v>
      </c>
      <c r="E86" s="7" t="s">
        <v>26</v>
      </c>
      <c r="F86" s="8">
        <v>3</v>
      </c>
      <c r="G86" s="7" t="s">
        <v>15</v>
      </c>
      <c r="H86" s="14" t="s">
        <v>1597</v>
      </c>
      <c r="I86" s="10" t="s">
        <v>17</v>
      </c>
      <c r="J86" s="10" t="s">
        <v>233</v>
      </c>
    </row>
    <row r="87" spans="1:10" ht="85" x14ac:dyDescent="0.2">
      <c r="A87" s="7" t="s">
        <v>251</v>
      </c>
      <c r="B87" s="7" t="s">
        <v>252</v>
      </c>
      <c r="C87" s="7" t="s">
        <v>183</v>
      </c>
      <c r="D87" s="7" t="s">
        <v>268</v>
      </c>
      <c r="E87" s="7" t="s">
        <v>26</v>
      </c>
      <c r="F87" s="8">
        <v>3</v>
      </c>
      <c r="G87" s="7" t="s">
        <v>15</v>
      </c>
      <c r="H87" s="4" t="s">
        <v>1597</v>
      </c>
      <c r="I87" s="10" t="s">
        <v>53</v>
      </c>
      <c r="J87" s="10" t="s">
        <v>142</v>
      </c>
    </row>
    <row r="88" spans="1:10" ht="68" x14ac:dyDescent="0.2">
      <c r="A88" s="4" t="s">
        <v>251</v>
      </c>
      <c r="B88" s="4" t="s">
        <v>252</v>
      </c>
      <c r="C88" s="4" t="s">
        <v>183</v>
      </c>
      <c r="D88" s="4" t="s">
        <v>269</v>
      </c>
      <c r="E88" s="4" t="s">
        <v>30</v>
      </c>
      <c r="F88" s="5">
        <v>4</v>
      </c>
      <c r="G88" s="4" t="s">
        <v>15</v>
      </c>
      <c r="H88" s="4" t="s">
        <v>1599</v>
      </c>
      <c r="I88" s="6" t="s">
        <v>255</v>
      </c>
      <c r="J88" s="6" t="s">
        <v>262</v>
      </c>
    </row>
    <row r="89" spans="1:10" ht="51" x14ac:dyDescent="0.2">
      <c r="A89" s="7" t="s">
        <v>251</v>
      </c>
      <c r="B89" s="7" t="s">
        <v>252</v>
      </c>
      <c r="C89" s="7" t="s">
        <v>183</v>
      </c>
      <c r="D89" s="7" t="s">
        <v>270</v>
      </c>
      <c r="E89" s="7" t="s">
        <v>30</v>
      </c>
      <c r="F89" s="8">
        <v>4</v>
      </c>
      <c r="G89" s="7" t="s">
        <v>15</v>
      </c>
      <c r="H89" s="4" t="s">
        <v>1600</v>
      </c>
      <c r="I89" s="10" t="s">
        <v>17</v>
      </c>
      <c r="J89" s="10" t="s">
        <v>233</v>
      </c>
    </row>
    <row r="90" spans="1:10" ht="68" x14ac:dyDescent="0.2">
      <c r="A90" s="4" t="s">
        <v>251</v>
      </c>
      <c r="B90" s="4" t="s">
        <v>252</v>
      </c>
      <c r="C90" s="4" t="s">
        <v>183</v>
      </c>
      <c r="D90" s="4" t="s">
        <v>272</v>
      </c>
      <c r="E90" s="4" t="s">
        <v>30</v>
      </c>
      <c r="F90" s="5">
        <v>4</v>
      </c>
      <c r="G90" s="4" t="s">
        <v>15</v>
      </c>
      <c r="H90" s="4" t="s">
        <v>1599</v>
      </c>
      <c r="I90" s="6" t="s">
        <v>53</v>
      </c>
      <c r="J90" s="6" t="s">
        <v>142</v>
      </c>
    </row>
    <row r="91" spans="1:10" ht="51" x14ac:dyDescent="0.2">
      <c r="A91" s="7" t="s">
        <v>251</v>
      </c>
      <c r="B91" s="7" t="s">
        <v>252</v>
      </c>
      <c r="C91" s="7" t="s">
        <v>183</v>
      </c>
      <c r="D91" s="7" t="s">
        <v>273</v>
      </c>
      <c r="E91" s="7" t="s">
        <v>34</v>
      </c>
      <c r="F91" s="8">
        <v>5</v>
      </c>
      <c r="G91" s="7" t="s">
        <v>45</v>
      </c>
      <c r="H91" s="14" t="s">
        <v>1601</v>
      </c>
      <c r="I91" s="10" t="s">
        <v>255</v>
      </c>
      <c r="J91" s="10" t="s">
        <v>275</v>
      </c>
    </row>
    <row r="92" spans="1:10" ht="34" x14ac:dyDescent="0.2">
      <c r="A92" s="4" t="s">
        <v>251</v>
      </c>
      <c r="B92" s="4" t="s">
        <v>252</v>
      </c>
      <c r="C92" s="4" t="s">
        <v>183</v>
      </c>
      <c r="D92" s="4" t="s">
        <v>276</v>
      </c>
      <c r="E92" s="4" t="s">
        <v>34</v>
      </c>
      <c r="F92" s="5">
        <v>5</v>
      </c>
      <c r="G92" s="4" t="s">
        <v>15</v>
      </c>
      <c r="H92" s="4" t="s">
        <v>1602</v>
      </c>
      <c r="I92" s="6" t="s">
        <v>17</v>
      </c>
      <c r="J92" s="6" t="s">
        <v>233</v>
      </c>
    </row>
    <row r="93" spans="1:10" ht="34" x14ac:dyDescent="0.2">
      <c r="A93" s="4" t="s">
        <v>251</v>
      </c>
      <c r="B93" s="4" t="s">
        <v>252</v>
      </c>
      <c r="C93" s="4" t="s">
        <v>183</v>
      </c>
      <c r="D93" s="4" t="s">
        <v>278</v>
      </c>
      <c r="E93" s="4" t="s">
        <v>34</v>
      </c>
      <c r="F93" s="5">
        <v>5</v>
      </c>
      <c r="G93" s="4" t="s">
        <v>15</v>
      </c>
      <c r="H93" s="4" t="s">
        <v>1602</v>
      </c>
      <c r="I93" s="6" t="s">
        <v>53</v>
      </c>
      <c r="J93" s="6" t="s">
        <v>142</v>
      </c>
    </row>
    <row r="94" spans="1:10" ht="51" x14ac:dyDescent="0.2">
      <c r="A94" s="7" t="s">
        <v>251</v>
      </c>
      <c r="B94" s="7" t="s">
        <v>252</v>
      </c>
      <c r="C94" s="7" t="s">
        <v>183</v>
      </c>
      <c r="D94" s="7" t="s">
        <v>279</v>
      </c>
      <c r="E94" s="7" t="s">
        <v>38</v>
      </c>
      <c r="F94" s="8">
        <v>6</v>
      </c>
      <c r="G94" s="7" t="s">
        <v>50</v>
      </c>
      <c r="H94" s="4" t="s">
        <v>1603</v>
      </c>
      <c r="I94" s="10" t="s">
        <v>255</v>
      </c>
      <c r="J94" s="10" t="s">
        <v>218</v>
      </c>
    </row>
    <row r="95" spans="1:10" ht="34" x14ac:dyDescent="0.2">
      <c r="A95" s="4" t="s">
        <v>251</v>
      </c>
      <c r="B95" s="4" t="s">
        <v>252</v>
      </c>
      <c r="C95" s="4" t="s">
        <v>183</v>
      </c>
      <c r="D95" s="4" t="s">
        <v>281</v>
      </c>
      <c r="E95" s="4" t="s">
        <v>38</v>
      </c>
      <c r="F95" s="5">
        <v>6</v>
      </c>
      <c r="G95" s="4" t="s">
        <v>15</v>
      </c>
      <c r="H95" s="4" t="s">
        <v>1604</v>
      </c>
      <c r="I95" s="6" t="s">
        <v>17</v>
      </c>
      <c r="J95" s="6" t="s">
        <v>283</v>
      </c>
    </row>
    <row r="96" spans="1:10" ht="34" x14ac:dyDescent="0.2">
      <c r="A96" s="4" t="s">
        <v>251</v>
      </c>
      <c r="B96" s="4" t="s">
        <v>252</v>
      </c>
      <c r="C96" s="4" t="s">
        <v>183</v>
      </c>
      <c r="D96" s="4" t="s">
        <v>284</v>
      </c>
      <c r="E96" s="4" t="s">
        <v>38</v>
      </c>
      <c r="F96" s="5">
        <v>6</v>
      </c>
      <c r="G96" s="4" t="s">
        <v>45</v>
      </c>
      <c r="H96" s="4" t="s">
        <v>1605</v>
      </c>
      <c r="I96" s="6" t="s">
        <v>78</v>
      </c>
      <c r="J96" s="6" t="s">
        <v>286</v>
      </c>
    </row>
    <row r="97" spans="1:10" ht="51" x14ac:dyDescent="0.2">
      <c r="A97" s="7" t="s">
        <v>251</v>
      </c>
      <c r="B97" s="7" t="s">
        <v>252</v>
      </c>
      <c r="C97" s="7" t="s">
        <v>183</v>
      </c>
      <c r="D97" s="7" t="s">
        <v>287</v>
      </c>
      <c r="E97" s="7" t="s">
        <v>42</v>
      </c>
      <c r="F97" s="8">
        <v>7</v>
      </c>
      <c r="G97" s="7" t="s">
        <v>55</v>
      </c>
      <c r="H97" s="4" t="s">
        <v>1606</v>
      </c>
      <c r="I97" s="10" t="s">
        <v>255</v>
      </c>
      <c r="J97" s="10" t="s">
        <v>289</v>
      </c>
    </row>
    <row r="98" spans="1:10" ht="34" x14ac:dyDescent="0.2">
      <c r="A98" s="4" t="s">
        <v>251</v>
      </c>
      <c r="B98" s="4" t="s">
        <v>252</v>
      </c>
      <c r="C98" s="4" t="s">
        <v>183</v>
      </c>
      <c r="D98" s="4" t="s">
        <v>290</v>
      </c>
      <c r="E98" s="4" t="s">
        <v>42</v>
      </c>
      <c r="F98" s="5">
        <v>7</v>
      </c>
      <c r="G98" s="4" t="s">
        <v>50</v>
      </c>
      <c r="H98" s="4" t="s">
        <v>1607</v>
      </c>
      <c r="I98" s="6" t="s">
        <v>18</v>
      </c>
      <c r="J98" s="6" t="s">
        <v>142</v>
      </c>
    </row>
    <row r="99" spans="1:10" ht="34" x14ac:dyDescent="0.2">
      <c r="A99" s="4" t="s">
        <v>251</v>
      </c>
      <c r="B99" s="4" t="s">
        <v>252</v>
      </c>
      <c r="C99" s="4" t="s">
        <v>183</v>
      </c>
      <c r="D99" s="4" t="s">
        <v>292</v>
      </c>
      <c r="E99" s="4" t="s">
        <v>49</v>
      </c>
      <c r="F99" s="5">
        <v>8</v>
      </c>
      <c r="G99" s="4" t="s">
        <v>55</v>
      </c>
      <c r="H99" s="4" t="s">
        <v>1608</v>
      </c>
      <c r="I99" s="6" t="s">
        <v>255</v>
      </c>
      <c r="J99" s="6" t="s">
        <v>180</v>
      </c>
    </row>
    <row r="100" spans="1:10" ht="17" x14ac:dyDescent="0.2">
      <c r="A100" s="4" t="s">
        <v>251</v>
      </c>
      <c r="B100" s="4" t="s">
        <v>252</v>
      </c>
      <c r="C100" s="4" t="s">
        <v>183</v>
      </c>
      <c r="D100" s="4" t="s">
        <v>294</v>
      </c>
      <c r="E100" s="4" t="s">
        <v>49</v>
      </c>
      <c r="F100" s="5">
        <v>8</v>
      </c>
      <c r="G100" s="4" t="s">
        <v>45</v>
      </c>
      <c r="H100" s="4" t="s">
        <v>295</v>
      </c>
      <c r="I100" s="6" t="s">
        <v>162</v>
      </c>
      <c r="J100" s="6" t="s">
        <v>72</v>
      </c>
    </row>
    <row r="101" spans="1:10" ht="34" x14ac:dyDescent="0.2">
      <c r="A101" s="4" t="s">
        <v>251</v>
      </c>
      <c r="B101" s="4" t="s">
        <v>252</v>
      </c>
      <c r="C101" s="4" t="s">
        <v>183</v>
      </c>
      <c r="D101" s="4" t="s">
        <v>296</v>
      </c>
      <c r="E101" s="4" t="s">
        <v>81</v>
      </c>
      <c r="F101" s="5">
        <v>9</v>
      </c>
      <c r="G101" s="4" t="s">
        <v>55</v>
      </c>
      <c r="H101" s="4" t="s">
        <v>1609</v>
      </c>
      <c r="I101" s="6" t="s">
        <v>255</v>
      </c>
      <c r="J101" s="6" t="s">
        <v>240</v>
      </c>
    </row>
    <row r="102" spans="1:10" ht="34" x14ac:dyDescent="0.2">
      <c r="A102" s="4" t="s">
        <v>251</v>
      </c>
      <c r="B102" s="4" t="s">
        <v>252</v>
      </c>
      <c r="C102" s="4" t="s">
        <v>183</v>
      </c>
      <c r="D102" s="4" t="s">
        <v>298</v>
      </c>
      <c r="E102" s="4" t="s">
        <v>81</v>
      </c>
      <c r="F102" s="5">
        <v>9</v>
      </c>
      <c r="G102" s="4" t="s">
        <v>299</v>
      </c>
      <c r="H102" s="14" t="s">
        <v>1610</v>
      </c>
      <c r="I102" s="6" t="s">
        <v>21</v>
      </c>
      <c r="J102" s="6" t="s">
        <v>286</v>
      </c>
    </row>
    <row r="103" spans="1:10" ht="34" x14ac:dyDescent="0.2">
      <c r="A103" s="4" t="s">
        <v>251</v>
      </c>
      <c r="B103" s="4" t="s">
        <v>252</v>
      </c>
      <c r="C103" s="4" t="s">
        <v>183</v>
      </c>
      <c r="D103" s="4" t="s">
        <v>301</v>
      </c>
      <c r="E103" s="4" t="s">
        <v>84</v>
      </c>
      <c r="F103" s="5">
        <v>10</v>
      </c>
      <c r="G103" s="4" t="s">
        <v>55</v>
      </c>
      <c r="H103" s="4" t="s">
        <v>1611</v>
      </c>
      <c r="I103" s="6" t="s">
        <v>255</v>
      </c>
      <c r="J103" s="6" t="s">
        <v>180</v>
      </c>
    </row>
    <row r="104" spans="1:10" ht="34" x14ac:dyDescent="0.2">
      <c r="A104" s="4" t="s">
        <v>251</v>
      </c>
      <c r="B104" s="4" t="s">
        <v>252</v>
      </c>
      <c r="C104" s="4" t="s">
        <v>183</v>
      </c>
      <c r="D104" s="4" t="s">
        <v>303</v>
      </c>
      <c r="E104" s="4" t="s">
        <v>84</v>
      </c>
      <c r="F104" s="5">
        <v>10</v>
      </c>
      <c r="G104" s="4" t="s">
        <v>55</v>
      </c>
      <c r="H104" s="4" t="s">
        <v>1612</v>
      </c>
      <c r="I104" s="6" t="s">
        <v>106</v>
      </c>
      <c r="J104" s="6" t="s">
        <v>72</v>
      </c>
    </row>
    <row r="105" spans="1:10" ht="17" x14ac:dyDescent="0.2">
      <c r="A105" s="4" t="s">
        <v>305</v>
      </c>
      <c r="B105" s="4" t="s">
        <v>306</v>
      </c>
      <c r="C105" s="4" t="s">
        <v>115</v>
      </c>
      <c r="D105" s="4" t="s">
        <v>307</v>
      </c>
      <c r="E105" s="4" t="s">
        <v>308</v>
      </c>
      <c r="F105" s="5">
        <v>-1</v>
      </c>
      <c r="G105" s="4" t="s">
        <v>15</v>
      </c>
      <c r="H105" s="4" t="s">
        <v>309</v>
      </c>
      <c r="I105" s="6" t="s">
        <v>156</v>
      </c>
      <c r="J105" s="6" t="s">
        <v>17</v>
      </c>
    </row>
    <row r="106" spans="1:10" ht="17" x14ac:dyDescent="0.2">
      <c r="A106" s="4" t="s">
        <v>305</v>
      </c>
      <c r="B106" s="4" t="s">
        <v>306</v>
      </c>
      <c r="C106" s="4" t="s">
        <v>115</v>
      </c>
      <c r="D106" s="4" t="s">
        <v>310</v>
      </c>
      <c r="E106" s="4" t="s">
        <v>308</v>
      </c>
      <c r="F106" s="5">
        <v>-1</v>
      </c>
      <c r="G106" s="4" t="s">
        <v>15</v>
      </c>
      <c r="H106" s="4" t="s">
        <v>309</v>
      </c>
      <c r="I106" s="6" t="s">
        <v>53</v>
      </c>
      <c r="J106" s="6" t="s">
        <v>126</v>
      </c>
    </row>
    <row r="107" spans="1:10" ht="17" x14ac:dyDescent="0.2">
      <c r="A107" s="4" t="s">
        <v>305</v>
      </c>
      <c r="B107" s="4" t="s">
        <v>306</v>
      </c>
      <c r="C107" s="4" t="s">
        <v>115</v>
      </c>
      <c r="D107" s="4" t="s">
        <v>311</v>
      </c>
      <c r="E107" s="4" t="s">
        <v>117</v>
      </c>
      <c r="F107" s="5">
        <v>1</v>
      </c>
      <c r="G107" s="4" t="s">
        <v>15</v>
      </c>
      <c r="H107" s="4" t="s">
        <v>309</v>
      </c>
      <c r="I107" s="6" t="s">
        <v>156</v>
      </c>
      <c r="J107" s="6" t="s">
        <v>17</v>
      </c>
    </row>
    <row r="108" spans="1:10" ht="17" x14ac:dyDescent="0.2">
      <c r="A108" s="4" t="s">
        <v>305</v>
      </c>
      <c r="B108" s="4" t="s">
        <v>306</v>
      </c>
      <c r="C108" s="4" t="s">
        <v>115</v>
      </c>
      <c r="D108" s="4" t="s">
        <v>312</v>
      </c>
      <c r="E108" s="4" t="s">
        <v>117</v>
      </c>
      <c r="F108" s="5">
        <v>1</v>
      </c>
      <c r="G108" s="4" t="s">
        <v>15</v>
      </c>
      <c r="H108" s="4" t="s">
        <v>309</v>
      </c>
      <c r="I108" s="6" t="s">
        <v>53</v>
      </c>
      <c r="J108" s="6" t="s">
        <v>126</v>
      </c>
    </row>
    <row r="109" spans="1:10" ht="17" x14ac:dyDescent="0.2">
      <c r="A109" s="4" t="s">
        <v>305</v>
      </c>
      <c r="B109" s="4" t="s">
        <v>306</v>
      </c>
      <c r="C109" s="4" t="s">
        <v>115</v>
      </c>
      <c r="D109" s="4" t="s">
        <v>313</v>
      </c>
      <c r="E109" s="4" t="s">
        <v>14</v>
      </c>
      <c r="F109" s="5">
        <v>2</v>
      </c>
      <c r="G109" s="4" t="s">
        <v>15</v>
      </c>
      <c r="H109" s="4" t="s">
        <v>309</v>
      </c>
      <c r="I109" s="6" t="s">
        <v>156</v>
      </c>
      <c r="J109" s="6" t="s">
        <v>17</v>
      </c>
    </row>
    <row r="110" spans="1:10" ht="17" x14ac:dyDescent="0.2">
      <c r="A110" s="4" t="s">
        <v>305</v>
      </c>
      <c r="B110" s="4" t="s">
        <v>306</v>
      </c>
      <c r="C110" s="4" t="s">
        <v>115</v>
      </c>
      <c r="D110" s="4" t="s">
        <v>314</v>
      </c>
      <c r="E110" s="4" t="s">
        <v>14</v>
      </c>
      <c r="F110" s="5">
        <v>2</v>
      </c>
      <c r="G110" s="4" t="s">
        <v>15</v>
      </c>
      <c r="H110" s="4" t="s">
        <v>309</v>
      </c>
      <c r="I110" s="6" t="s">
        <v>53</v>
      </c>
      <c r="J110" s="6" t="s">
        <v>126</v>
      </c>
    </row>
    <row r="111" spans="1:10" ht="17" x14ac:dyDescent="0.2">
      <c r="A111" s="4" t="s">
        <v>305</v>
      </c>
      <c r="B111" s="4" t="s">
        <v>306</v>
      </c>
      <c r="C111" s="4" t="s">
        <v>115</v>
      </c>
      <c r="D111" s="4" t="s">
        <v>315</v>
      </c>
      <c r="E111" s="4" t="s">
        <v>26</v>
      </c>
      <c r="F111" s="5">
        <v>3</v>
      </c>
      <c r="G111" s="4" t="s">
        <v>15</v>
      </c>
      <c r="H111" s="4" t="s">
        <v>316</v>
      </c>
      <c r="I111" s="6" t="s">
        <v>156</v>
      </c>
      <c r="J111" s="6" t="s">
        <v>17</v>
      </c>
    </row>
    <row r="112" spans="1:10" ht="17" x14ac:dyDescent="0.2">
      <c r="A112" s="4" t="s">
        <v>305</v>
      </c>
      <c r="B112" s="4" t="s">
        <v>306</v>
      </c>
      <c r="C112" s="4" t="s">
        <v>115</v>
      </c>
      <c r="D112" s="4" t="s">
        <v>317</v>
      </c>
      <c r="E112" s="4" t="s">
        <v>26</v>
      </c>
      <c r="F112" s="5">
        <v>3</v>
      </c>
      <c r="G112" s="4" t="s">
        <v>15</v>
      </c>
      <c r="H112" s="4" t="s">
        <v>316</v>
      </c>
      <c r="I112" s="6" t="s">
        <v>53</v>
      </c>
      <c r="J112" s="6" t="s">
        <v>126</v>
      </c>
    </row>
    <row r="113" spans="1:10" ht="17" x14ac:dyDescent="0.2">
      <c r="A113" s="4" t="s">
        <v>305</v>
      </c>
      <c r="B113" s="4" t="s">
        <v>306</v>
      </c>
      <c r="C113" s="4" t="s">
        <v>115</v>
      </c>
      <c r="D113" s="4" t="s">
        <v>318</v>
      </c>
      <c r="E113" s="4" t="s">
        <v>30</v>
      </c>
      <c r="F113" s="5">
        <v>4</v>
      </c>
      <c r="G113" s="4" t="s">
        <v>50</v>
      </c>
      <c r="H113" s="4" t="s">
        <v>319</v>
      </c>
      <c r="I113" s="6" t="s">
        <v>156</v>
      </c>
      <c r="J113" s="6" t="s">
        <v>17</v>
      </c>
    </row>
    <row r="114" spans="1:10" ht="17" x14ac:dyDescent="0.2">
      <c r="A114" s="4" t="s">
        <v>305</v>
      </c>
      <c r="B114" s="4" t="s">
        <v>306</v>
      </c>
      <c r="C114" s="4" t="s">
        <v>115</v>
      </c>
      <c r="D114" s="4" t="s">
        <v>320</v>
      </c>
      <c r="E114" s="4" t="s">
        <v>30</v>
      </c>
      <c r="F114" s="5">
        <v>4</v>
      </c>
      <c r="G114" s="4" t="s">
        <v>50</v>
      </c>
      <c r="H114" s="4" t="s">
        <v>319</v>
      </c>
      <c r="I114" s="6" t="s">
        <v>53</v>
      </c>
      <c r="J114" s="6" t="s">
        <v>126</v>
      </c>
    </row>
    <row r="115" spans="1:10" ht="17" x14ac:dyDescent="0.2">
      <c r="A115" s="4" t="s">
        <v>305</v>
      </c>
      <c r="B115" s="4" t="s">
        <v>306</v>
      </c>
      <c r="C115" s="4" t="s">
        <v>115</v>
      </c>
      <c r="D115" s="4" t="s">
        <v>321</v>
      </c>
      <c r="E115" s="4" t="s">
        <v>34</v>
      </c>
      <c r="F115" s="5">
        <v>5</v>
      </c>
      <c r="G115" s="4" t="s">
        <v>299</v>
      </c>
      <c r="H115" s="4" t="s">
        <v>322</v>
      </c>
      <c r="I115" s="6" t="s">
        <v>156</v>
      </c>
      <c r="J115" s="6" t="s">
        <v>17</v>
      </c>
    </row>
    <row r="116" spans="1:10" ht="17" x14ac:dyDescent="0.2">
      <c r="A116" s="4" t="s">
        <v>305</v>
      </c>
      <c r="B116" s="4" t="s">
        <v>306</v>
      </c>
      <c r="C116" s="4" t="s">
        <v>115</v>
      </c>
      <c r="D116" s="4" t="s">
        <v>323</v>
      </c>
      <c r="E116" s="4" t="s">
        <v>34</v>
      </c>
      <c r="F116" s="5">
        <v>5</v>
      </c>
      <c r="G116" s="4" t="s">
        <v>55</v>
      </c>
      <c r="H116" s="4" t="s">
        <v>324</v>
      </c>
      <c r="I116" s="6" t="s">
        <v>53</v>
      </c>
      <c r="J116" s="6" t="s">
        <v>325</v>
      </c>
    </row>
    <row r="117" spans="1:10" ht="17" x14ac:dyDescent="0.2">
      <c r="A117" s="4" t="s">
        <v>326</v>
      </c>
      <c r="B117" s="4" t="s">
        <v>327</v>
      </c>
      <c r="C117" s="4" t="s">
        <v>328</v>
      </c>
      <c r="D117" s="4" t="s">
        <v>329</v>
      </c>
      <c r="E117" s="4" t="s">
        <v>81</v>
      </c>
      <c r="F117" s="5">
        <v>9</v>
      </c>
      <c r="G117" s="4" t="s">
        <v>15</v>
      </c>
      <c r="H117" s="4" t="s">
        <v>330</v>
      </c>
      <c r="I117" s="6" t="s">
        <v>186</v>
      </c>
      <c r="J117" s="6" t="s">
        <v>119</v>
      </c>
    </row>
    <row r="118" spans="1:10" ht="17" x14ac:dyDescent="0.2">
      <c r="A118" s="4" t="s">
        <v>326</v>
      </c>
      <c r="B118" s="4" t="s">
        <v>327</v>
      </c>
      <c r="C118" s="4" t="s">
        <v>328</v>
      </c>
      <c r="D118" s="4" t="s">
        <v>331</v>
      </c>
      <c r="E118" s="4" t="s">
        <v>81</v>
      </c>
      <c r="F118" s="5">
        <v>9</v>
      </c>
      <c r="G118" s="4" t="s">
        <v>15</v>
      </c>
      <c r="H118" s="4" t="s">
        <v>330</v>
      </c>
      <c r="I118" s="6" t="s">
        <v>18</v>
      </c>
      <c r="J118" s="6" t="s">
        <v>162</v>
      </c>
    </row>
    <row r="119" spans="1:10" ht="17" x14ac:dyDescent="0.2">
      <c r="A119" s="4" t="s">
        <v>326</v>
      </c>
      <c r="B119" s="4" t="s">
        <v>327</v>
      </c>
      <c r="C119" s="4" t="s">
        <v>328</v>
      </c>
      <c r="D119" s="4" t="s">
        <v>332</v>
      </c>
      <c r="E119" s="4" t="s">
        <v>81</v>
      </c>
      <c r="F119" s="5">
        <v>9</v>
      </c>
      <c r="G119" s="4" t="s">
        <v>15</v>
      </c>
      <c r="H119" s="4" t="s">
        <v>330</v>
      </c>
      <c r="I119" s="6" t="s">
        <v>78</v>
      </c>
      <c r="J119" s="6" t="s">
        <v>325</v>
      </c>
    </row>
    <row r="120" spans="1:10" ht="17" x14ac:dyDescent="0.2">
      <c r="A120" s="4" t="s">
        <v>326</v>
      </c>
      <c r="B120" s="4" t="s">
        <v>327</v>
      </c>
      <c r="C120" s="4" t="s">
        <v>328</v>
      </c>
      <c r="D120" s="4" t="s">
        <v>333</v>
      </c>
      <c r="E120" s="4" t="s">
        <v>84</v>
      </c>
      <c r="F120" s="5">
        <v>10</v>
      </c>
      <c r="G120" s="4" t="s">
        <v>15</v>
      </c>
      <c r="H120" s="4" t="s">
        <v>330</v>
      </c>
      <c r="I120" s="6" t="s">
        <v>186</v>
      </c>
      <c r="J120" s="6" t="s">
        <v>119</v>
      </c>
    </row>
    <row r="121" spans="1:10" ht="17" x14ac:dyDescent="0.2">
      <c r="A121" s="4" t="s">
        <v>326</v>
      </c>
      <c r="B121" s="4" t="s">
        <v>327</v>
      </c>
      <c r="C121" s="4" t="s">
        <v>328</v>
      </c>
      <c r="D121" s="4" t="s">
        <v>334</v>
      </c>
      <c r="E121" s="4" t="s">
        <v>84</v>
      </c>
      <c r="F121" s="5">
        <v>10</v>
      </c>
      <c r="G121" s="4" t="s">
        <v>15</v>
      </c>
      <c r="H121" s="4" t="s">
        <v>330</v>
      </c>
      <c r="I121" s="6" t="s">
        <v>18</v>
      </c>
      <c r="J121" s="6" t="s">
        <v>162</v>
      </c>
    </row>
    <row r="122" spans="1:10" ht="17" x14ac:dyDescent="0.2">
      <c r="A122" s="4" t="s">
        <v>326</v>
      </c>
      <c r="B122" s="4" t="s">
        <v>327</v>
      </c>
      <c r="C122" s="4" t="s">
        <v>328</v>
      </c>
      <c r="D122" s="4" t="s">
        <v>335</v>
      </c>
      <c r="E122" s="4" t="s">
        <v>84</v>
      </c>
      <c r="F122" s="5">
        <v>10</v>
      </c>
      <c r="G122" s="4" t="s">
        <v>15</v>
      </c>
      <c r="H122" s="4" t="s">
        <v>330</v>
      </c>
      <c r="I122" s="6" t="s">
        <v>78</v>
      </c>
      <c r="J122" s="6" t="s">
        <v>325</v>
      </c>
    </row>
    <row r="123" spans="1:10" ht="17" x14ac:dyDescent="0.2">
      <c r="A123" s="4" t="s">
        <v>326</v>
      </c>
      <c r="B123" s="4" t="s">
        <v>327</v>
      </c>
      <c r="C123" s="4" t="s">
        <v>328</v>
      </c>
      <c r="D123" s="4" t="s">
        <v>336</v>
      </c>
      <c r="E123" s="4" t="s">
        <v>90</v>
      </c>
      <c r="F123" s="5">
        <v>11</v>
      </c>
      <c r="G123" s="4" t="s">
        <v>15</v>
      </c>
      <c r="H123" s="4" t="s">
        <v>330</v>
      </c>
      <c r="I123" s="6" t="s">
        <v>186</v>
      </c>
      <c r="J123" s="6" t="s">
        <v>119</v>
      </c>
    </row>
    <row r="124" spans="1:10" ht="17" x14ac:dyDescent="0.2">
      <c r="A124" s="4" t="s">
        <v>326</v>
      </c>
      <c r="B124" s="4" t="s">
        <v>327</v>
      </c>
      <c r="C124" s="4" t="s">
        <v>328</v>
      </c>
      <c r="D124" s="4" t="s">
        <v>337</v>
      </c>
      <c r="E124" s="4" t="s">
        <v>90</v>
      </c>
      <c r="F124" s="5">
        <v>11</v>
      </c>
      <c r="G124" s="4" t="s">
        <v>15</v>
      </c>
      <c r="H124" s="4" t="s">
        <v>330</v>
      </c>
      <c r="I124" s="6" t="s">
        <v>18</v>
      </c>
      <c r="J124" s="6" t="s">
        <v>162</v>
      </c>
    </row>
    <row r="125" spans="1:10" ht="17" x14ac:dyDescent="0.2">
      <c r="A125" s="4" t="s">
        <v>326</v>
      </c>
      <c r="B125" s="4" t="s">
        <v>327</v>
      </c>
      <c r="C125" s="4" t="s">
        <v>328</v>
      </c>
      <c r="D125" s="4" t="s">
        <v>338</v>
      </c>
      <c r="E125" s="4" t="s">
        <v>90</v>
      </c>
      <c r="F125" s="5">
        <v>11</v>
      </c>
      <c r="G125" s="4" t="s">
        <v>15</v>
      </c>
      <c r="H125" s="4" t="s">
        <v>330</v>
      </c>
      <c r="I125" s="6" t="s">
        <v>78</v>
      </c>
      <c r="J125" s="6" t="s">
        <v>325</v>
      </c>
    </row>
    <row r="126" spans="1:10" ht="17" x14ac:dyDescent="0.2">
      <c r="A126" s="4" t="s">
        <v>326</v>
      </c>
      <c r="B126" s="4" t="s">
        <v>327</v>
      </c>
      <c r="C126" s="4" t="s">
        <v>328</v>
      </c>
      <c r="D126" s="4" t="s">
        <v>339</v>
      </c>
      <c r="E126" s="4" t="s">
        <v>95</v>
      </c>
      <c r="F126" s="5">
        <v>12</v>
      </c>
      <c r="G126" s="4" t="s">
        <v>15</v>
      </c>
      <c r="H126" s="4" t="s">
        <v>330</v>
      </c>
      <c r="I126" s="6" t="s">
        <v>186</v>
      </c>
      <c r="J126" s="6" t="s">
        <v>119</v>
      </c>
    </row>
    <row r="127" spans="1:10" ht="17" x14ac:dyDescent="0.2">
      <c r="A127" s="4" t="s">
        <v>326</v>
      </c>
      <c r="B127" s="4" t="s">
        <v>327</v>
      </c>
      <c r="C127" s="4" t="s">
        <v>328</v>
      </c>
      <c r="D127" s="4" t="s">
        <v>340</v>
      </c>
      <c r="E127" s="4" t="s">
        <v>95</v>
      </c>
      <c r="F127" s="5">
        <v>12</v>
      </c>
      <c r="G127" s="4" t="s">
        <v>15</v>
      </c>
      <c r="H127" s="4" t="s">
        <v>330</v>
      </c>
      <c r="I127" s="6" t="s">
        <v>18</v>
      </c>
      <c r="J127" s="6" t="s">
        <v>162</v>
      </c>
    </row>
    <row r="128" spans="1:10" ht="17" x14ac:dyDescent="0.2">
      <c r="A128" s="4" t="s">
        <v>326</v>
      </c>
      <c r="B128" s="4" t="s">
        <v>327</v>
      </c>
      <c r="C128" s="4" t="s">
        <v>328</v>
      </c>
      <c r="D128" s="4" t="s">
        <v>341</v>
      </c>
      <c r="E128" s="4" t="s">
        <v>95</v>
      </c>
      <c r="F128" s="5">
        <v>12</v>
      </c>
      <c r="G128" s="4" t="s">
        <v>15</v>
      </c>
      <c r="H128" s="4" t="s">
        <v>330</v>
      </c>
      <c r="I128" s="6" t="s">
        <v>78</v>
      </c>
      <c r="J128" s="6" t="s">
        <v>325</v>
      </c>
    </row>
    <row r="129" spans="1:10" ht="17" x14ac:dyDescent="0.2">
      <c r="A129" s="4" t="s">
        <v>326</v>
      </c>
      <c r="B129" s="4" t="s">
        <v>327</v>
      </c>
      <c r="C129" s="4" t="s">
        <v>328</v>
      </c>
      <c r="D129" s="4" t="s">
        <v>342</v>
      </c>
      <c r="E129" s="4" t="s">
        <v>101</v>
      </c>
      <c r="F129" s="5">
        <v>13</v>
      </c>
      <c r="G129" s="4" t="s">
        <v>15</v>
      </c>
      <c r="H129" s="4" t="s">
        <v>330</v>
      </c>
      <c r="I129" s="6" t="s">
        <v>186</v>
      </c>
      <c r="J129" s="6" t="s">
        <v>119</v>
      </c>
    </row>
    <row r="130" spans="1:10" ht="17" x14ac:dyDescent="0.2">
      <c r="A130" s="4" t="s">
        <v>326</v>
      </c>
      <c r="B130" s="4" t="s">
        <v>327</v>
      </c>
      <c r="C130" s="4" t="s">
        <v>328</v>
      </c>
      <c r="D130" s="4" t="s">
        <v>343</v>
      </c>
      <c r="E130" s="4" t="s">
        <v>101</v>
      </c>
      <c r="F130" s="5">
        <v>13</v>
      </c>
      <c r="G130" s="4" t="s">
        <v>15</v>
      </c>
      <c r="H130" s="4" t="s">
        <v>330</v>
      </c>
      <c r="I130" s="6" t="s">
        <v>18</v>
      </c>
      <c r="J130" s="6" t="s">
        <v>162</v>
      </c>
    </row>
    <row r="131" spans="1:10" ht="17" x14ac:dyDescent="0.2">
      <c r="A131" s="4" t="s">
        <v>326</v>
      </c>
      <c r="B131" s="4" t="s">
        <v>327</v>
      </c>
      <c r="C131" s="4" t="s">
        <v>328</v>
      </c>
      <c r="D131" s="4" t="s">
        <v>344</v>
      </c>
      <c r="E131" s="4" t="s">
        <v>101</v>
      </c>
      <c r="F131" s="5">
        <v>13</v>
      </c>
      <c r="G131" s="4" t="s">
        <v>15</v>
      </c>
      <c r="H131" s="4" t="s">
        <v>330</v>
      </c>
      <c r="I131" s="6" t="s">
        <v>78</v>
      </c>
      <c r="J131" s="6" t="s">
        <v>325</v>
      </c>
    </row>
    <row r="132" spans="1:10" ht="17" x14ac:dyDescent="0.2">
      <c r="A132" s="4" t="s">
        <v>326</v>
      </c>
      <c r="B132" s="4" t="s">
        <v>327</v>
      </c>
      <c r="C132" s="4" t="s">
        <v>328</v>
      </c>
      <c r="D132" s="4" t="s">
        <v>345</v>
      </c>
      <c r="E132" s="4" t="s">
        <v>109</v>
      </c>
      <c r="F132" s="5">
        <v>14</v>
      </c>
      <c r="G132" s="4" t="s">
        <v>299</v>
      </c>
      <c r="H132" s="4" t="s">
        <v>346</v>
      </c>
      <c r="I132" s="6" t="s">
        <v>53</v>
      </c>
      <c r="J132" s="6" t="s">
        <v>347</v>
      </c>
    </row>
    <row r="133" spans="1:10" ht="17" x14ac:dyDescent="0.2">
      <c r="A133" s="4" t="s">
        <v>326</v>
      </c>
      <c r="B133" s="4" t="s">
        <v>327</v>
      </c>
      <c r="C133" s="4" t="s">
        <v>328</v>
      </c>
      <c r="D133" s="4" t="s">
        <v>348</v>
      </c>
      <c r="E133" s="4" t="s">
        <v>178</v>
      </c>
      <c r="F133" s="5">
        <v>15</v>
      </c>
      <c r="G133" s="4" t="s">
        <v>55</v>
      </c>
      <c r="H133" s="4" t="s">
        <v>349</v>
      </c>
      <c r="I133" s="6" t="s">
        <v>186</v>
      </c>
      <c r="J133" s="6" t="s">
        <v>275</v>
      </c>
    </row>
    <row r="134" spans="1:10" ht="17" x14ac:dyDescent="0.2">
      <c r="A134" s="4" t="s">
        <v>350</v>
      </c>
      <c r="B134" s="4" t="s">
        <v>351</v>
      </c>
      <c r="C134" s="4" t="s">
        <v>352</v>
      </c>
      <c r="D134" s="4" t="s">
        <v>353</v>
      </c>
      <c r="E134" s="4" t="s">
        <v>354</v>
      </c>
      <c r="F134" s="5">
        <v>-2</v>
      </c>
      <c r="G134" s="4" t="s">
        <v>15</v>
      </c>
      <c r="H134" s="4" t="s">
        <v>355</v>
      </c>
      <c r="I134" s="6" t="s">
        <v>64</v>
      </c>
      <c r="J134" s="6" t="s">
        <v>221</v>
      </c>
    </row>
    <row r="135" spans="1:10" ht="17" x14ac:dyDescent="0.2">
      <c r="A135" s="4" t="s">
        <v>350</v>
      </c>
      <c r="B135" s="4" t="s">
        <v>351</v>
      </c>
      <c r="C135" s="4" t="s">
        <v>352</v>
      </c>
      <c r="D135" s="4" t="s">
        <v>356</v>
      </c>
      <c r="E135" s="4" t="s">
        <v>354</v>
      </c>
      <c r="F135" s="5">
        <v>-2</v>
      </c>
      <c r="G135" s="4" t="s">
        <v>15</v>
      </c>
      <c r="H135" s="4" t="s">
        <v>357</v>
      </c>
      <c r="I135" s="6" t="s">
        <v>123</v>
      </c>
      <c r="J135" s="6" t="s">
        <v>358</v>
      </c>
    </row>
    <row r="136" spans="1:10" ht="17" x14ac:dyDescent="0.2">
      <c r="A136" s="4" t="s">
        <v>350</v>
      </c>
      <c r="B136" s="4" t="s">
        <v>351</v>
      </c>
      <c r="C136" s="4" t="s">
        <v>352</v>
      </c>
      <c r="D136" s="4" t="s">
        <v>359</v>
      </c>
      <c r="E136" s="4" t="s">
        <v>354</v>
      </c>
      <c r="F136" s="5">
        <v>-2</v>
      </c>
      <c r="G136" s="4" t="s">
        <v>15</v>
      </c>
      <c r="H136" s="4" t="s">
        <v>357</v>
      </c>
      <c r="I136" s="6" t="s">
        <v>347</v>
      </c>
      <c r="J136" s="6" t="s">
        <v>72</v>
      </c>
    </row>
    <row r="137" spans="1:10" ht="17" x14ac:dyDescent="0.2">
      <c r="A137" s="4" t="s">
        <v>350</v>
      </c>
      <c r="B137" s="4" t="s">
        <v>351</v>
      </c>
      <c r="C137" s="4" t="s">
        <v>352</v>
      </c>
      <c r="D137" s="4" t="s">
        <v>360</v>
      </c>
      <c r="E137" s="4" t="s">
        <v>308</v>
      </c>
      <c r="F137" s="5">
        <v>-1</v>
      </c>
      <c r="G137" s="4" t="s">
        <v>15</v>
      </c>
      <c r="H137" s="4" t="s">
        <v>361</v>
      </c>
      <c r="I137" s="6" t="s">
        <v>64</v>
      </c>
      <c r="J137" s="6" t="s">
        <v>221</v>
      </c>
    </row>
    <row r="138" spans="1:10" ht="17" x14ac:dyDescent="0.2">
      <c r="A138" s="4" t="s">
        <v>350</v>
      </c>
      <c r="B138" s="4" t="s">
        <v>351</v>
      </c>
      <c r="C138" s="4" t="s">
        <v>352</v>
      </c>
      <c r="D138" s="4" t="s">
        <v>362</v>
      </c>
      <c r="E138" s="4" t="s">
        <v>308</v>
      </c>
      <c r="F138" s="5">
        <v>-1</v>
      </c>
      <c r="G138" s="4" t="s">
        <v>15</v>
      </c>
      <c r="H138" s="4" t="s">
        <v>357</v>
      </c>
      <c r="I138" s="6" t="s">
        <v>123</v>
      </c>
      <c r="J138" s="6" t="s">
        <v>358</v>
      </c>
    </row>
    <row r="139" spans="1:10" ht="17" x14ac:dyDescent="0.2">
      <c r="A139" s="4" t="s">
        <v>350</v>
      </c>
      <c r="B139" s="4" t="s">
        <v>351</v>
      </c>
      <c r="C139" s="4" t="s">
        <v>352</v>
      </c>
      <c r="D139" s="4" t="s">
        <v>363</v>
      </c>
      <c r="E139" s="4" t="s">
        <v>308</v>
      </c>
      <c r="F139" s="5">
        <v>-1</v>
      </c>
      <c r="G139" s="4" t="s">
        <v>15</v>
      </c>
      <c r="H139" s="4" t="s">
        <v>357</v>
      </c>
      <c r="I139" s="6" t="s">
        <v>347</v>
      </c>
      <c r="J139" s="6" t="s">
        <v>72</v>
      </c>
    </row>
    <row r="140" spans="1:10" ht="17" x14ac:dyDescent="0.2">
      <c r="A140" s="4" t="s">
        <v>350</v>
      </c>
      <c r="B140" s="4" t="s">
        <v>351</v>
      </c>
      <c r="C140" s="4" t="s">
        <v>352</v>
      </c>
      <c r="D140" s="4" t="s">
        <v>364</v>
      </c>
      <c r="E140" s="4" t="s">
        <v>117</v>
      </c>
      <c r="F140" s="5">
        <v>1</v>
      </c>
      <c r="G140" s="4" t="s">
        <v>15</v>
      </c>
      <c r="H140" s="4" t="s">
        <v>361</v>
      </c>
      <c r="I140" s="6" t="s">
        <v>64</v>
      </c>
      <c r="J140" s="6" t="s">
        <v>221</v>
      </c>
    </row>
    <row r="141" spans="1:10" ht="17" x14ac:dyDescent="0.2">
      <c r="A141" s="4" t="s">
        <v>350</v>
      </c>
      <c r="B141" s="4" t="s">
        <v>351</v>
      </c>
      <c r="C141" s="4" t="s">
        <v>352</v>
      </c>
      <c r="D141" s="4" t="s">
        <v>365</v>
      </c>
      <c r="E141" s="4" t="s">
        <v>117</v>
      </c>
      <c r="F141" s="5">
        <v>1</v>
      </c>
      <c r="G141" s="4" t="s">
        <v>15</v>
      </c>
      <c r="H141" s="4" t="s">
        <v>366</v>
      </c>
      <c r="I141" s="6" t="s">
        <v>123</v>
      </c>
      <c r="J141" s="6" t="s">
        <v>358</v>
      </c>
    </row>
    <row r="142" spans="1:10" ht="17" x14ac:dyDescent="0.2">
      <c r="A142" s="4" t="s">
        <v>350</v>
      </c>
      <c r="B142" s="4" t="s">
        <v>351</v>
      </c>
      <c r="C142" s="4" t="s">
        <v>352</v>
      </c>
      <c r="D142" s="4" t="s">
        <v>367</v>
      </c>
      <c r="E142" s="4" t="s">
        <v>117</v>
      </c>
      <c r="F142" s="5">
        <v>1</v>
      </c>
      <c r="G142" s="4" t="s">
        <v>15</v>
      </c>
      <c r="H142" s="4" t="s">
        <v>366</v>
      </c>
      <c r="I142" s="6" t="s">
        <v>347</v>
      </c>
      <c r="J142" s="6" t="s">
        <v>72</v>
      </c>
    </row>
    <row r="143" spans="1:10" ht="17" x14ac:dyDescent="0.2">
      <c r="A143" s="4" t="s">
        <v>350</v>
      </c>
      <c r="B143" s="4" t="s">
        <v>351</v>
      </c>
      <c r="C143" s="4" t="s">
        <v>352</v>
      </c>
      <c r="D143" s="4" t="s">
        <v>368</v>
      </c>
      <c r="E143" s="4" t="s">
        <v>14</v>
      </c>
      <c r="F143" s="5">
        <v>2</v>
      </c>
      <c r="G143" s="4" t="s">
        <v>15</v>
      </c>
      <c r="H143" s="4" t="s">
        <v>355</v>
      </c>
      <c r="I143" s="6" t="s">
        <v>64</v>
      </c>
      <c r="J143" s="6" t="s">
        <v>221</v>
      </c>
    </row>
    <row r="144" spans="1:10" ht="17" x14ac:dyDescent="0.2">
      <c r="A144" s="4" t="s">
        <v>350</v>
      </c>
      <c r="B144" s="4" t="s">
        <v>351</v>
      </c>
      <c r="C144" s="4" t="s">
        <v>352</v>
      </c>
      <c r="D144" s="4" t="s">
        <v>369</v>
      </c>
      <c r="E144" s="4" t="s">
        <v>14</v>
      </c>
      <c r="F144" s="5">
        <v>2</v>
      </c>
      <c r="G144" s="4" t="s">
        <v>15</v>
      </c>
      <c r="H144" s="4" t="s">
        <v>357</v>
      </c>
      <c r="I144" s="6" t="s">
        <v>123</v>
      </c>
      <c r="J144" s="6" t="s">
        <v>358</v>
      </c>
    </row>
    <row r="145" spans="1:10" ht="17" x14ac:dyDescent="0.2">
      <c r="A145" s="4" t="s">
        <v>350</v>
      </c>
      <c r="B145" s="4" t="s">
        <v>351</v>
      </c>
      <c r="C145" s="4" t="s">
        <v>352</v>
      </c>
      <c r="D145" s="4" t="s">
        <v>370</v>
      </c>
      <c r="E145" s="4" t="s">
        <v>14</v>
      </c>
      <c r="F145" s="5">
        <v>2</v>
      </c>
      <c r="G145" s="4" t="s">
        <v>15</v>
      </c>
      <c r="H145" s="4" t="s">
        <v>357</v>
      </c>
      <c r="I145" s="6" t="s">
        <v>347</v>
      </c>
      <c r="J145" s="6" t="s">
        <v>72</v>
      </c>
    </row>
    <row r="146" spans="1:10" ht="17" x14ac:dyDescent="0.2">
      <c r="A146" s="4" t="s">
        <v>350</v>
      </c>
      <c r="B146" s="4" t="s">
        <v>351</v>
      </c>
      <c r="C146" s="4" t="s">
        <v>352</v>
      </c>
      <c r="D146" s="4" t="s">
        <v>371</v>
      </c>
      <c r="E146" s="4" t="s">
        <v>26</v>
      </c>
      <c r="F146" s="5">
        <v>3</v>
      </c>
      <c r="G146" s="4" t="s">
        <v>15</v>
      </c>
      <c r="H146" s="4" t="s">
        <v>355</v>
      </c>
      <c r="I146" s="6" t="s">
        <v>64</v>
      </c>
      <c r="J146" s="6" t="s">
        <v>221</v>
      </c>
    </row>
    <row r="147" spans="1:10" ht="17" x14ac:dyDescent="0.2">
      <c r="A147" s="4" t="s">
        <v>350</v>
      </c>
      <c r="B147" s="4" t="s">
        <v>351</v>
      </c>
      <c r="C147" s="4" t="s">
        <v>352</v>
      </c>
      <c r="D147" s="4" t="s">
        <v>372</v>
      </c>
      <c r="E147" s="4" t="s">
        <v>26</v>
      </c>
      <c r="F147" s="5">
        <v>3</v>
      </c>
      <c r="G147" s="4" t="s">
        <v>15</v>
      </c>
      <c r="H147" s="4" t="s">
        <v>366</v>
      </c>
      <c r="I147" s="6" t="s">
        <v>123</v>
      </c>
      <c r="J147" s="6" t="s">
        <v>358</v>
      </c>
    </row>
    <row r="148" spans="1:10" ht="17" x14ac:dyDescent="0.2">
      <c r="A148" s="4" t="s">
        <v>350</v>
      </c>
      <c r="B148" s="4" t="s">
        <v>351</v>
      </c>
      <c r="C148" s="4" t="s">
        <v>352</v>
      </c>
      <c r="D148" s="4" t="s">
        <v>373</v>
      </c>
      <c r="E148" s="4" t="s">
        <v>26</v>
      </c>
      <c r="F148" s="5">
        <v>3</v>
      </c>
      <c r="G148" s="4" t="s">
        <v>15</v>
      </c>
      <c r="H148" s="4" t="s">
        <v>366</v>
      </c>
      <c r="I148" s="6" t="s">
        <v>347</v>
      </c>
      <c r="J148" s="6" t="s">
        <v>72</v>
      </c>
    </row>
    <row r="149" spans="1:10" ht="17" x14ac:dyDescent="0.2">
      <c r="A149" s="4" t="s">
        <v>350</v>
      </c>
      <c r="B149" s="4" t="s">
        <v>351</v>
      </c>
      <c r="C149" s="4" t="s">
        <v>352</v>
      </c>
      <c r="D149" s="4" t="s">
        <v>374</v>
      </c>
      <c r="E149" s="4" t="s">
        <v>30</v>
      </c>
      <c r="F149" s="5">
        <v>4</v>
      </c>
      <c r="G149" s="4" t="s">
        <v>15</v>
      </c>
      <c r="H149" s="4" t="s">
        <v>361</v>
      </c>
      <c r="I149" s="6" t="s">
        <v>64</v>
      </c>
      <c r="J149" s="6" t="s">
        <v>221</v>
      </c>
    </row>
    <row r="150" spans="1:10" ht="17" x14ac:dyDescent="0.2">
      <c r="A150" s="4" t="s">
        <v>350</v>
      </c>
      <c r="B150" s="4" t="s">
        <v>351</v>
      </c>
      <c r="C150" s="4" t="s">
        <v>352</v>
      </c>
      <c r="D150" s="4" t="s">
        <v>375</v>
      </c>
      <c r="E150" s="4" t="s">
        <v>30</v>
      </c>
      <c r="F150" s="5">
        <v>4</v>
      </c>
      <c r="G150" s="4" t="s">
        <v>15</v>
      </c>
      <c r="H150" s="4" t="s">
        <v>366</v>
      </c>
      <c r="I150" s="6" t="s">
        <v>123</v>
      </c>
      <c r="J150" s="6" t="s">
        <v>358</v>
      </c>
    </row>
    <row r="151" spans="1:10" ht="17" x14ac:dyDescent="0.2">
      <c r="A151" s="4" t="s">
        <v>350</v>
      </c>
      <c r="B151" s="4" t="s">
        <v>351</v>
      </c>
      <c r="C151" s="4" t="s">
        <v>352</v>
      </c>
      <c r="D151" s="4" t="s">
        <v>376</v>
      </c>
      <c r="E151" s="4" t="s">
        <v>30</v>
      </c>
      <c r="F151" s="5">
        <v>4</v>
      </c>
      <c r="G151" s="4" t="s">
        <v>15</v>
      </c>
      <c r="H151" s="4" t="s">
        <v>366</v>
      </c>
      <c r="I151" s="6" t="s">
        <v>347</v>
      </c>
      <c r="J151" s="6" t="s">
        <v>72</v>
      </c>
    </row>
    <row r="152" spans="1:10" ht="17" x14ac:dyDescent="0.2">
      <c r="A152" s="4" t="s">
        <v>350</v>
      </c>
      <c r="B152" s="4" t="s">
        <v>351</v>
      </c>
      <c r="C152" s="4" t="s">
        <v>352</v>
      </c>
      <c r="D152" s="4" t="s">
        <v>377</v>
      </c>
      <c r="E152" s="4" t="s">
        <v>34</v>
      </c>
      <c r="F152" s="5">
        <v>5</v>
      </c>
      <c r="G152" s="4" t="s">
        <v>15</v>
      </c>
      <c r="H152" s="4" t="s">
        <v>355</v>
      </c>
      <c r="I152" s="6" t="s">
        <v>64</v>
      </c>
      <c r="J152" s="6" t="s">
        <v>221</v>
      </c>
    </row>
    <row r="153" spans="1:10" ht="17" x14ac:dyDescent="0.2">
      <c r="A153" s="4" t="s">
        <v>350</v>
      </c>
      <c r="B153" s="4" t="s">
        <v>351</v>
      </c>
      <c r="C153" s="4" t="s">
        <v>352</v>
      </c>
      <c r="D153" s="4" t="s">
        <v>378</v>
      </c>
      <c r="E153" s="4" t="s">
        <v>34</v>
      </c>
      <c r="F153" s="5">
        <v>5</v>
      </c>
      <c r="G153" s="4" t="s">
        <v>15</v>
      </c>
      <c r="H153" s="4" t="s">
        <v>357</v>
      </c>
      <c r="I153" s="6" t="s">
        <v>123</v>
      </c>
      <c r="J153" s="6" t="s">
        <v>358</v>
      </c>
    </row>
    <row r="154" spans="1:10" ht="17" x14ac:dyDescent="0.2">
      <c r="A154" s="4" t="s">
        <v>350</v>
      </c>
      <c r="B154" s="4" t="s">
        <v>351</v>
      </c>
      <c r="C154" s="4" t="s">
        <v>352</v>
      </c>
      <c r="D154" s="4" t="s">
        <v>379</v>
      </c>
      <c r="E154" s="4" t="s">
        <v>34</v>
      </c>
      <c r="F154" s="5">
        <v>5</v>
      </c>
      <c r="G154" s="4" t="s">
        <v>15</v>
      </c>
      <c r="H154" s="4" t="s">
        <v>357</v>
      </c>
      <c r="I154" s="6" t="s">
        <v>347</v>
      </c>
      <c r="J154" s="6" t="s">
        <v>72</v>
      </c>
    </row>
    <row r="155" spans="1:10" ht="17" x14ac:dyDescent="0.2">
      <c r="A155" s="4" t="s">
        <v>350</v>
      </c>
      <c r="B155" s="4" t="s">
        <v>351</v>
      </c>
      <c r="C155" s="4" t="s">
        <v>352</v>
      </c>
      <c r="D155" s="4" t="s">
        <v>380</v>
      </c>
      <c r="E155" s="4" t="s">
        <v>38</v>
      </c>
      <c r="F155" s="5">
        <v>6</v>
      </c>
      <c r="G155" s="4" t="s">
        <v>15</v>
      </c>
      <c r="H155" s="4" t="s">
        <v>355</v>
      </c>
      <c r="I155" s="6" t="s">
        <v>64</v>
      </c>
      <c r="J155" s="6" t="s">
        <v>221</v>
      </c>
    </row>
    <row r="156" spans="1:10" ht="17" x14ac:dyDescent="0.2">
      <c r="A156" s="4" t="s">
        <v>350</v>
      </c>
      <c r="B156" s="4" t="s">
        <v>351</v>
      </c>
      <c r="C156" s="4" t="s">
        <v>352</v>
      </c>
      <c r="D156" s="4" t="s">
        <v>381</v>
      </c>
      <c r="E156" s="4" t="s">
        <v>38</v>
      </c>
      <c r="F156" s="5">
        <v>6</v>
      </c>
      <c r="G156" s="4" t="s">
        <v>15</v>
      </c>
      <c r="H156" s="4" t="s">
        <v>366</v>
      </c>
      <c r="I156" s="6" t="s">
        <v>123</v>
      </c>
      <c r="J156" s="6" t="s">
        <v>358</v>
      </c>
    </row>
    <row r="157" spans="1:10" ht="17" x14ac:dyDescent="0.2">
      <c r="A157" s="4" t="s">
        <v>350</v>
      </c>
      <c r="B157" s="4" t="s">
        <v>351</v>
      </c>
      <c r="C157" s="4" t="s">
        <v>352</v>
      </c>
      <c r="D157" s="4" t="s">
        <v>382</v>
      </c>
      <c r="E157" s="4" t="s">
        <v>38</v>
      </c>
      <c r="F157" s="5">
        <v>6</v>
      </c>
      <c r="G157" s="4" t="s">
        <v>15</v>
      </c>
      <c r="H157" s="4" t="s">
        <v>366</v>
      </c>
      <c r="I157" s="6" t="s">
        <v>347</v>
      </c>
      <c r="J157" s="6" t="s">
        <v>72</v>
      </c>
    </row>
    <row r="158" spans="1:10" ht="17" x14ac:dyDescent="0.2">
      <c r="A158" s="4" t="s">
        <v>350</v>
      </c>
      <c r="B158" s="4" t="s">
        <v>351</v>
      </c>
      <c r="C158" s="4" t="s">
        <v>352</v>
      </c>
      <c r="D158" s="4" t="s">
        <v>383</v>
      </c>
      <c r="E158" s="4" t="s">
        <v>42</v>
      </c>
      <c r="F158" s="5">
        <v>7</v>
      </c>
      <c r="G158" s="4" t="s">
        <v>15</v>
      </c>
      <c r="H158" s="4" t="s">
        <v>361</v>
      </c>
      <c r="I158" s="6" t="s">
        <v>64</v>
      </c>
      <c r="J158" s="6" t="s">
        <v>221</v>
      </c>
    </row>
    <row r="159" spans="1:10" ht="17" x14ac:dyDescent="0.2">
      <c r="A159" s="4" t="s">
        <v>350</v>
      </c>
      <c r="B159" s="4" t="s">
        <v>351</v>
      </c>
      <c r="C159" s="4" t="s">
        <v>352</v>
      </c>
      <c r="D159" s="4" t="s">
        <v>384</v>
      </c>
      <c r="E159" s="4" t="s">
        <v>42</v>
      </c>
      <c r="F159" s="5">
        <v>7</v>
      </c>
      <c r="G159" s="4" t="s">
        <v>15</v>
      </c>
      <c r="H159" s="4" t="s">
        <v>366</v>
      </c>
      <c r="I159" s="6" t="s">
        <v>123</v>
      </c>
      <c r="J159" s="6" t="s">
        <v>358</v>
      </c>
    </row>
    <row r="160" spans="1:10" ht="17" x14ac:dyDescent="0.2">
      <c r="A160" s="4" t="s">
        <v>350</v>
      </c>
      <c r="B160" s="4" t="s">
        <v>351</v>
      </c>
      <c r="C160" s="4" t="s">
        <v>352</v>
      </c>
      <c r="D160" s="4" t="s">
        <v>385</v>
      </c>
      <c r="E160" s="4" t="s">
        <v>42</v>
      </c>
      <c r="F160" s="5">
        <v>7</v>
      </c>
      <c r="G160" s="4" t="s">
        <v>15</v>
      </c>
      <c r="H160" s="4" t="s">
        <v>366</v>
      </c>
      <c r="I160" s="6" t="s">
        <v>347</v>
      </c>
      <c r="J160" s="6" t="s">
        <v>72</v>
      </c>
    </row>
    <row r="161" spans="1:10" ht="17" x14ac:dyDescent="0.2">
      <c r="A161" s="4" t="s">
        <v>350</v>
      </c>
      <c r="B161" s="4" t="s">
        <v>351</v>
      </c>
      <c r="C161" s="4" t="s">
        <v>352</v>
      </c>
      <c r="D161" s="4" t="s">
        <v>386</v>
      </c>
      <c r="E161" s="4" t="s">
        <v>49</v>
      </c>
      <c r="F161" s="5">
        <v>8</v>
      </c>
      <c r="G161" s="4" t="s">
        <v>45</v>
      </c>
      <c r="H161" s="4" t="s">
        <v>387</v>
      </c>
      <c r="I161" s="6" t="s">
        <v>168</v>
      </c>
      <c r="J161" s="6" t="s">
        <v>388</v>
      </c>
    </row>
    <row r="162" spans="1:10" ht="17" x14ac:dyDescent="0.2">
      <c r="A162" s="4" t="s">
        <v>350</v>
      </c>
      <c r="B162" s="4" t="s">
        <v>351</v>
      </c>
      <c r="C162" s="4" t="s">
        <v>352</v>
      </c>
      <c r="D162" s="4" t="s">
        <v>389</v>
      </c>
      <c r="E162" s="4" t="s">
        <v>49</v>
      </c>
      <c r="F162" s="5">
        <v>8</v>
      </c>
      <c r="G162" s="4" t="s">
        <v>45</v>
      </c>
      <c r="H162" s="4" t="s">
        <v>387</v>
      </c>
      <c r="I162" s="6" t="s">
        <v>78</v>
      </c>
      <c r="J162" s="6" t="s">
        <v>126</v>
      </c>
    </row>
    <row r="163" spans="1:10" ht="17" x14ac:dyDescent="0.2">
      <c r="A163" s="4" t="s">
        <v>350</v>
      </c>
      <c r="B163" s="4" t="s">
        <v>351</v>
      </c>
      <c r="C163" s="4" t="s">
        <v>352</v>
      </c>
      <c r="D163" s="4" t="s">
        <v>390</v>
      </c>
      <c r="E163" s="4" t="s">
        <v>81</v>
      </c>
      <c r="F163" s="5">
        <v>9</v>
      </c>
      <c r="G163" s="4" t="s">
        <v>45</v>
      </c>
      <c r="H163" s="4" t="s">
        <v>387</v>
      </c>
      <c r="I163" s="6" t="s">
        <v>168</v>
      </c>
      <c r="J163" s="6" t="s">
        <v>388</v>
      </c>
    </row>
    <row r="164" spans="1:10" ht="17" x14ac:dyDescent="0.2">
      <c r="A164" s="4" t="s">
        <v>350</v>
      </c>
      <c r="B164" s="4" t="s">
        <v>351</v>
      </c>
      <c r="C164" s="4" t="s">
        <v>352</v>
      </c>
      <c r="D164" s="4" t="s">
        <v>391</v>
      </c>
      <c r="E164" s="4" t="s">
        <v>81</v>
      </c>
      <c r="F164" s="5">
        <v>9</v>
      </c>
      <c r="G164" s="4" t="s">
        <v>45</v>
      </c>
      <c r="H164" s="4" t="s">
        <v>387</v>
      </c>
      <c r="I164" s="6" t="s">
        <v>78</v>
      </c>
      <c r="J164" s="6" t="s">
        <v>126</v>
      </c>
    </row>
    <row r="165" spans="1:10" ht="17" x14ac:dyDescent="0.2">
      <c r="A165" s="4" t="s">
        <v>350</v>
      </c>
      <c r="B165" s="4" t="s">
        <v>351</v>
      </c>
      <c r="C165" s="4" t="s">
        <v>352</v>
      </c>
      <c r="D165" s="4" t="s">
        <v>392</v>
      </c>
      <c r="E165" s="4" t="s">
        <v>84</v>
      </c>
      <c r="F165" s="5">
        <v>10</v>
      </c>
      <c r="G165" s="4" t="s">
        <v>45</v>
      </c>
      <c r="H165" s="4" t="s">
        <v>393</v>
      </c>
      <c r="I165" s="6" t="s">
        <v>168</v>
      </c>
      <c r="J165" s="6" t="s">
        <v>388</v>
      </c>
    </row>
    <row r="166" spans="1:10" ht="17" x14ac:dyDescent="0.2">
      <c r="A166" s="4" t="s">
        <v>350</v>
      </c>
      <c r="B166" s="4" t="s">
        <v>351</v>
      </c>
      <c r="C166" s="4" t="s">
        <v>352</v>
      </c>
      <c r="D166" s="4" t="s">
        <v>394</v>
      </c>
      <c r="E166" s="4" t="s">
        <v>84</v>
      </c>
      <c r="F166" s="5">
        <v>10</v>
      </c>
      <c r="G166" s="4" t="s">
        <v>45</v>
      </c>
      <c r="H166" s="4" t="s">
        <v>393</v>
      </c>
      <c r="I166" s="6" t="s">
        <v>78</v>
      </c>
      <c r="J166" s="6" t="s">
        <v>126</v>
      </c>
    </row>
    <row r="167" spans="1:10" ht="17" x14ac:dyDescent="0.2">
      <c r="A167" s="4" t="s">
        <v>350</v>
      </c>
      <c r="B167" s="4" t="s">
        <v>351</v>
      </c>
      <c r="C167" s="4" t="s">
        <v>352</v>
      </c>
      <c r="D167" s="4" t="s">
        <v>395</v>
      </c>
      <c r="E167" s="4" t="s">
        <v>90</v>
      </c>
      <c r="F167" s="5">
        <v>11</v>
      </c>
      <c r="G167" s="4" t="s">
        <v>45</v>
      </c>
      <c r="H167" s="4" t="s">
        <v>393</v>
      </c>
      <c r="I167" s="6" t="s">
        <v>168</v>
      </c>
      <c r="J167" s="6" t="s">
        <v>388</v>
      </c>
    </row>
    <row r="168" spans="1:10" ht="17" x14ac:dyDescent="0.2">
      <c r="A168" s="4" t="s">
        <v>350</v>
      </c>
      <c r="B168" s="4" t="s">
        <v>351</v>
      </c>
      <c r="C168" s="4" t="s">
        <v>352</v>
      </c>
      <c r="D168" s="4" t="s">
        <v>396</v>
      </c>
      <c r="E168" s="4" t="s">
        <v>90</v>
      </c>
      <c r="F168" s="5">
        <v>11</v>
      </c>
      <c r="G168" s="4" t="s">
        <v>45</v>
      </c>
      <c r="H168" s="4" t="s">
        <v>393</v>
      </c>
      <c r="I168" s="6" t="s">
        <v>78</v>
      </c>
      <c r="J168" s="6" t="s">
        <v>126</v>
      </c>
    </row>
    <row r="169" spans="1:10" ht="17" x14ac:dyDescent="0.2">
      <c r="A169" s="4" t="s">
        <v>350</v>
      </c>
      <c r="B169" s="4" t="s">
        <v>351</v>
      </c>
      <c r="C169" s="4" t="s">
        <v>352</v>
      </c>
      <c r="D169" s="4" t="s">
        <v>397</v>
      </c>
      <c r="E169" s="4" t="s">
        <v>95</v>
      </c>
      <c r="F169" s="5">
        <v>12</v>
      </c>
      <c r="G169" s="4" t="s">
        <v>50</v>
      </c>
      <c r="H169" s="4" t="s">
        <v>398</v>
      </c>
      <c r="I169" s="6" t="s">
        <v>18</v>
      </c>
      <c r="J169" s="6" t="s">
        <v>123</v>
      </c>
    </row>
    <row r="170" spans="1:10" ht="17" x14ac:dyDescent="0.2">
      <c r="A170" s="4" t="s">
        <v>350</v>
      </c>
      <c r="B170" s="4" t="s">
        <v>351</v>
      </c>
      <c r="C170" s="4" t="s">
        <v>352</v>
      </c>
      <c r="D170" s="4" t="s">
        <v>399</v>
      </c>
      <c r="E170" s="4" t="s">
        <v>95</v>
      </c>
      <c r="F170" s="5">
        <v>12</v>
      </c>
      <c r="G170" s="4" t="s">
        <v>50</v>
      </c>
      <c r="H170" s="4" t="s">
        <v>398</v>
      </c>
      <c r="I170" s="6" t="s">
        <v>347</v>
      </c>
      <c r="J170" s="6" t="s">
        <v>57</v>
      </c>
    </row>
    <row r="171" spans="1:10" ht="17" x14ac:dyDescent="0.2">
      <c r="A171" s="4" t="s">
        <v>350</v>
      </c>
      <c r="B171" s="4" t="s">
        <v>351</v>
      </c>
      <c r="C171" s="4" t="s">
        <v>352</v>
      </c>
      <c r="D171" s="4" t="s">
        <v>400</v>
      </c>
      <c r="E171" s="4" t="s">
        <v>101</v>
      </c>
      <c r="F171" s="5">
        <v>13</v>
      </c>
      <c r="G171" s="4" t="s">
        <v>50</v>
      </c>
      <c r="H171" s="4" t="s">
        <v>319</v>
      </c>
      <c r="I171" s="6" t="s">
        <v>18</v>
      </c>
      <c r="J171" s="6" t="s">
        <v>123</v>
      </c>
    </row>
    <row r="172" spans="1:10" ht="17" x14ac:dyDescent="0.2">
      <c r="A172" s="4" t="s">
        <v>350</v>
      </c>
      <c r="B172" s="4" t="s">
        <v>351</v>
      </c>
      <c r="C172" s="4" t="s">
        <v>352</v>
      </c>
      <c r="D172" s="4" t="s">
        <v>401</v>
      </c>
      <c r="E172" s="4" t="s">
        <v>101</v>
      </c>
      <c r="F172" s="5">
        <v>13</v>
      </c>
      <c r="G172" s="4" t="s">
        <v>50</v>
      </c>
      <c r="H172" s="4" t="s">
        <v>319</v>
      </c>
      <c r="I172" s="6" t="s">
        <v>347</v>
      </c>
      <c r="J172" s="6" t="s">
        <v>57</v>
      </c>
    </row>
    <row r="173" spans="1:10" ht="17" x14ac:dyDescent="0.2">
      <c r="A173" s="4" t="s">
        <v>350</v>
      </c>
      <c r="B173" s="4" t="s">
        <v>351</v>
      </c>
      <c r="C173" s="4" t="s">
        <v>352</v>
      </c>
      <c r="D173" s="4" t="s">
        <v>402</v>
      </c>
      <c r="E173" s="4" t="s">
        <v>109</v>
      </c>
      <c r="F173" s="5">
        <v>14</v>
      </c>
      <c r="G173" s="4" t="s">
        <v>299</v>
      </c>
      <c r="H173" s="4" t="s">
        <v>346</v>
      </c>
      <c r="I173" s="6" t="s">
        <v>18</v>
      </c>
      <c r="J173" s="6" t="s">
        <v>123</v>
      </c>
    </row>
    <row r="174" spans="1:10" ht="17" x14ac:dyDescent="0.2">
      <c r="A174" s="4" t="s">
        <v>350</v>
      </c>
      <c r="B174" s="4" t="s">
        <v>351</v>
      </c>
      <c r="C174" s="4" t="s">
        <v>352</v>
      </c>
      <c r="D174" s="4" t="s">
        <v>403</v>
      </c>
      <c r="E174" s="4" t="s">
        <v>178</v>
      </c>
      <c r="F174" s="5">
        <v>15</v>
      </c>
      <c r="G174" s="4" t="s">
        <v>299</v>
      </c>
      <c r="H174" s="4" t="s">
        <v>322</v>
      </c>
      <c r="I174" s="6" t="s">
        <v>64</v>
      </c>
      <c r="J174" s="6" t="s">
        <v>17</v>
      </c>
    </row>
    <row r="175" spans="1:10" ht="17" x14ac:dyDescent="0.2">
      <c r="A175" s="4" t="s">
        <v>350</v>
      </c>
      <c r="B175" s="4" t="s">
        <v>351</v>
      </c>
      <c r="C175" s="4" t="s">
        <v>352</v>
      </c>
      <c r="D175" s="4" t="s">
        <v>404</v>
      </c>
      <c r="E175" s="4" t="s">
        <v>178</v>
      </c>
      <c r="F175" s="5">
        <v>15</v>
      </c>
      <c r="G175" s="4" t="s">
        <v>55</v>
      </c>
      <c r="H175" s="4" t="s">
        <v>349</v>
      </c>
      <c r="I175" s="6" t="s">
        <v>18</v>
      </c>
      <c r="J175" s="6" t="s">
        <v>137</v>
      </c>
    </row>
    <row r="176" spans="1:10" ht="17" x14ac:dyDescent="0.2">
      <c r="A176" s="4" t="s">
        <v>350</v>
      </c>
      <c r="B176" s="4" t="s">
        <v>351</v>
      </c>
      <c r="C176" s="4" t="s">
        <v>352</v>
      </c>
      <c r="D176" s="4" t="s">
        <v>405</v>
      </c>
      <c r="E176" s="4" t="s">
        <v>249</v>
      </c>
      <c r="F176" s="5">
        <v>16</v>
      </c>
      <c r="G176" s="4" t="s">
        <v>55</v>
      </c>
      <c r="H176" s="4" t="s">
        <v>324</v>
      </c>
      <c r="I176" s="6" t="s">
        <v>406</v>
      </c>
      <c r="J176" s="6" t="s">
        <v>388</v>
      </c>
    </row>
    <row r="177" spans="1:10" ht="17" x14ac:dyDescent="0.2">
      <c r="A177" s="4" t="s">
        <v>407</v>
      </c>
      <c r="B177" s="4" t="s">
        <v>408</v>
      </c>
      <c r="C177" s="4" t="s">
        <v>165</v>
      </c>
      <c r="D177" s="4" t="s">
        <v>409</v>
      </c>
      <c r="E177" s="4" t="s">
        <v>117</v>
      </c>
      <c r="F177" s="5">
        <v>1</v>
      </c>
      <c r="G177" s="4" t="s">
        <v>15</v>
      </c>
      <c r="H177" s="4" t="s">
        <v>410</v>
      </c>
      <c r="I177" s="6" t="s">
        <v>186</v>
      </c>
      <c r="J177" s="6" t="s">
        <v>64</v>
      </c>
    </row>
    <row r="178" spans="1:10" ht="17" x14ac:dyDescent="0.2">
      <c r="A178" s="4" t="s">
        <v>407</v>
      </c>
      <c r="B178" s="4" t="s">
        <v>408</v>
      </c>
      <c r="C178" s="4" t="s">
        <v>165</v>
      </c>
      <c r="D178" s="4" t="s">
        <v>411</v>
      </c>
      <c r="E178" s="4" t="s">
        <v>117</v>
      </c>
      <c r="F178" s="5">
        <v>1</v>
      </c>
      <c r="G178" s="4" t="s">
        <v>15</v>
      </c>
      <c r="H178" s="4" t="s">
        <v>412</v>
      </c>
      <c r="I178" s="6" t="s">
        <v>17</v>
      </c>
      <c r="J178" s="6" t="s">
        <v>123</v>
      </c>
    </row>
    <row r="179" spans="1:10" ht="17" x14ac:dyDescent="0.2">
      <c r="A179" s="4" t="s">
        <v>407</v>
      </c>
      <c r="B179" s="4" t="s">
        <v>408</v>
      </c>
      <c r="C179" s="4" t="s">
        <v>165</v>
      </c>
      <c r="D179" s="4" t="s">
        <v>413</v>
      </c>
      <c r="E179" s="4" t="s">
        <v>117</v>
      </c>
      <c r="F179" s="5">
        <v>1</v>
      </c>
      <c r="G179" s="4" t="s">
        <v>15</v>
      </c>
      <c r="H179" s="4" t="s">
        <v>410</v>
      </c>
      <c r="I179" s="6" t="s">
        <v>78</v>
      </c>
      <c r="J179" s="6" t="s">
        <v>24</v>
      </c>
    </row>
    <row r="180" spans="1:10" ht="17" x14ac:dyDescent="0.2">
      <c r="A180" s="4" t="s">
        <v>407</v>
      </c>
      <c r="B180" s="4" t="s">
        <v>408</v>
      </c>
      <c r="C180" s="4" t="s">
        <v>165</v>
      </c>
      <c r="D180" s="4" t="s">
        <v>414</v>
      </c>
      <c r="E180" s="4" t="s">
        <v>14</v>
      </c>
      <c r="F180" s="5">
        <v>2</v>
      </c>
      <c r="G180" s="4" t="s">
        <v>15</v>
      </c>
      <c r="H180" s="4" t="s">
        <v>410</v>
      </c>
      <c r="I180" s="6" t="s">
        <v>186</v>
      </c>
      <c r="J180" s="6" t="s">
        <v>64</v>
      </c>
    </row>
    <row r="181" spans="1:10" ht="17" x14ac:dyDescent="0.2">
      <c r="A181" s="4" t="s">
        <v>407</v>
      </c>
      <c r="B181" s="4" t="s">
        <v>408</v>
      </c>
      <c r="C181" s="4" t="s">
        <v>165</v>
      </c>
      <c r="D181" s="4" t="s">
        <v>415</v>
      </c>
      <c r="E181" s="4" t="s">
        <v>14</v>
      </c>
      <c r="F181" s="5">
        <v>2</v>
      </c>
      <c r="G181" s="4" t="s">
        <v>15</v>
      </c>
      <c r="H181" s="4" t="s">
        <v>412</v>
      </c>
      <c r="I181" s="6" t="s">
        <v>17</v>
      </c>
      <c r="J181" s="6" t="s">
        <v>123</v>
      </c>
    </row>
    <row r="182" spans="1:10" ht="17" x14ac:dyDescent="0.2">
      <c r="A182" s="4" t="s">
        <v>407</v>
      </c>
      <c r="B182" s="4" t="s">
        <v>408</v>
      </c>
      <c r="C182" s="4" t="s">
        <v>165</v>
      </c>
      <c r="D182" s="4" t="s">
        <v>416</v>
      </c>
      <c r="E182" s="4" t="s">
        <v>14</v>
      </c>
      <c r="F182" s="5">
        <v>2</v>
      </c>
      <c r="G182" s="4" t="s">
        <v>15</v>
      </c>
      <c r="H182" s="4" t="s">
        <v>410</v>
      </c>
      <c r="I182" s="6" t="s">
        <v>78</v>
      </c>
      <c r="J182" s="6" t="s">
        <v>24</v>
      </c>
    </row>
    <row r="183" spans="1:10" ht="17" x14ac:dyDescent="0.2">
      <c r="A183" s="4" t="s">
        <v>407</v>
      </c>
      <c r="B183" s="4" t="s">
        <v>408</v>
      </c>
      <c r="C183" s="4" t="s">
        <v>165</v>
      </c>
      <c r="D183" s="4" t="s">
        <v>417</v>
      </c>
      <c r="E183" s="4" t="s">
        <v>26</v>
      </c>
      <c r="F183" s="5">
        <v>3</v>
      </c>
      <c r="G183" s="4" t="s">
        <v>15</v>
      </c>
      <c r="H183" s="4" t="s">
        <v>410</v>
      </c>
      <c r="I183" s="6" t="s">
        <v>186</v>
      </c>
      <c r="J183" s="6" t="s">
        <v>64</v>
      </c>
    </row>
    <row r="184" spans="1:10" ht="17" x14ac:dyDescent="0.2">
      <c r="A184" s="4" t="s">
        <v>407</v>
      </c>
      <c r="B184" s="4" t="s">
        <v>408</v>
      </c>
      <c r="C184" s="4" t="s">
        <v>165</v>
      </c>
      <c r="D184" s="4" t="s">
        <v>418</v>
      </c>
      <c r="E184" s="4" t="s">
        <v>26</v>
      </c>
      <c r="F184" s="5">
        <v>3</v>
      </c>
      <c r="G184" s="4" t="s">
        <v>15</v>
      </c>
      <c r="H184" s="4" t="s">
        <v>412</v>
      </c>
      <c r="I184" s="6" t="s">
        <v>17</v>
      </c>
      <c r="J184" s="6" t="s">
        <v>123</v>
      </c>
    </row>
    <row r="185" spans="1:10" ht="17" x14ac:dyDescent="0.2">
      <c r="A185" s="4" t="s">
        <v>407</v>
      </c>
      <c r="B185" s="4" t="s">
        <v>408</v>
      </c>
      <c r="C185" s="4" t="s">
        <v>165</v>
      </c>
      <c r="D185" s="4" t="s">
        <v>419</v>
      </c>
      <c r="E185" s="4" t="s">
        <v>26</v>
      </c>
      <c r="F185" s="5">
        <v>3</v>
      </c>
      <c r="G185" s="4" t="s">
        <v>15</v>
      </c>
      <c r="H185" s="4" t="s">
        <v>410</v>
      </c>
      <c r="I185" s="6" t="s">
        <v>78</v>
      </c>
      <c r="J185" s="6" t="s">
        <v>24</v>
      </c>
    </row>
    <row r="186" spans="1:10" ht="17" x14ac:dyDescent="0.2">
      <c r="A186" s="4" t="s">
        <v>407</v>
      </c>
      <c r="B186" s="4" t="s">
        <v>408</v>
      </c>
      <c r="C186" s="4" t="s">
        <v>165</v>
      </c>
      <c r="D186" s="4" t="s">
        <v>420</v>
      </c>
      <c r="E186" s="4" t="s">
        <v>30</v>
      </c>
      <c r="F186" s="5">
        <v>4</v>
      </c>
      <c r="G186" s="4" t="s">
        <v>15</v>
      </c>
      <c r="H186" s="4" t="s">
        <v>410</v>
      </c>
      <c r="I186" s="6" t="s">
        <v>186</v>
      </c>
      <c r="J186" s="6" t="s">
        <v>64</v>
      </c>
    </row>
    <row r="187" spans="1:10" ht="17" x14ac:dyDescent="0.2">
      <c r="A187" s="4" t="s">
        <v>407</v>
      </c>
      <c r="B187" s="4" t="s">
        <v>408</v>
      </c>
      <c r="C187" s="4" t="s">
        <v>165</v>
      </c>
      <c r="D187" s="4" t="s">
        <v>421</v>
      </c>
      <c r="E187" s="4" t="s">
        <v>30</v>
      </c>
      <c r="F187" s="5">
        <v>4</v>
      </c>
      <c r="G187" s="4" t="s">
        <v>15</v>
      </c>
      <c r="H187" s="4" t="s">
        <v>412</v>
      </c>
      <c r="I187" s="6" t="s">
        <v>17</v>
      </c>
      <c r="J187" s="6" t="s">
        <v>123</v>
      </c>
    </row>
    <row r="188" spans="1:10" ht="17" x14ac:dyDescent="0.2">
      <c r="A188" s="4" t="s">
        <v>407</v>
      </c>
      <c r="B188" s="4" t="s">
        <v>408</v>
      </c>
      <c r="C188" s="4" t="s">
        <v>165</v>
      </c>
      <c r="D188" s="4" t="s">
        <v>422</v>
      </c>
      <c r="E188" s="4" t="s">
        <v>30</v>
      </c>
      <c r="F188" s="5">
        <v>4</v>
      </c>
      <c r="G188" s="4" t="s">
        <v>15</v>
      </c>
      <c r="H188" s="4" t="s">
        <v>410</v>
      </c>
      <c r="I188" s="6" t="s">
        <v>78</v>
      </c>
      <c r="J188" s="6" t="s">
        <v>24</v>
      </c>
    </row>
    <row r="189" spans="1:10" ht="17" x14ac:dyDescent="0.2">
      <c r="A189" s="4" t="s">
        <v>407</v>
      </c>
      <c r="B189" s="4" t="s">
        <v>408</v>
      </c>
      <c r="C189" s="4" t="s">
        <v>165</v>
      </c>
      <c r="D189" s="4" t="s">
        <v>423</v>
      </c>
      <c r="E189" s="4" t="s">
        <v>34</v>
      </c>
      <c r="F189" s="5">
        <v>5</v>
      </c>
      <c r="G189" s="4" t="s">
        <v>15</v>
      </c>
      <c r="H189" s="4" t="s">
        <v>410</v>
      </c>
      <c r="I189" s="6" t="s">
        <v>186</v>
      </c>
      <c r="J189" s="6" t="s">
        <v>64</v>
      </c>
    </row>
    <row r="190" spans="1:10" ht="17" x14ac:dyDescent="0.2">
      <c r="A190" s="4" t="s">
        <v>407</v>
      </c>
      <c r="B190" s="4" t="s">
        <v>408</v>
      </c>
      <c r="C190" s="4" t="s">
        <v>165</v>
      </c>
      <c r="D190" s="4" t="s">
        <v>424</v>
      </c>
      <c r="E190" s="4" t="s">
        <v>34</v>
      </c>
      <c r="F190" s="5">
        <v>5</v>
      </c>
      <c r="G190" s="4" t="s">
        <v>15</v>
      </c>
      <c r="H190" s="4" t="s">
        <v>412</v>
      </c>
      <c r="I190" s="6" t="s">
        <v>17</v>
      </c>
      <c r="J190" s="6" t="s">
        <v>123</v>
      </c>
    </row>
    <row r="191" spans="1:10" ht="17" x14ac:dyDescent="0.2">
      <c r="A191" s="4" t="s">
        <v>407</v>
      </c>
      <c r="B191" s="4" t="s">
        <v>408</v>
      </c>
      <c r="C191" s="4" t="s">
        <v>165</v>
      </c>
      <c r="D191" s="4" t="s">
        <v>425</v>
      </c>
      <c r="E191" s="4" t="s">
        <v>34</v>
      </c>
      <c r="F191" s="5">
        <v>5</v>
      </c>
      <c r="G191" s="4" t="s">
        <v>15</v>
      </c>
      <c r="H191" s="4" t="s">
        <v>410</v>
      </c>
      <c r="I191" s="6" t="s">
        <v>78</v>
      </c>
      <c r="J191" s="6" t="s">
        <v>24</v>
      </c>
    </row>
    <row r="192" spans="1:10" ht="17" x14ac:dyDescent="0.2">
      <c r="A192" s="4" t="s">
        <v>407</v>
      </c>
      <c r="B192" s="4" t="s">
        <v>408</v>
      </c>
      <c r="C192" s="4" t="s">
        <v>165</v>
      </c>
      <c r="D192" s="4" t="s">
        <v>426</v>
      </c>
      <c r="E192" s="4" t="s">
        <v>38</v>
      </c>
      <c r="F192" s="5">
        <v>6</v>
      </c>
      <c r="G192" s="4" t="s">
        <v>15</v>
      </c>
      <c r="H192" s="4" t="s">
        <v>410</v>
      </c>
      <c r="I192" s="6" t="s">
        <v>186</v>
      </c>
      <c r="J192" s="6" t="s">
        <v>64</v>
      </c>
    </row>
    <row r="193" spans="1:10" ht="17" x14ac:dyDescent="0.2">
      <c r="A193" s="4" t="s">
        <v>407</v>
      </c>
      <c r="B193" s="4" t="s">
        <v>408</v>
      </c>
      <c r="C193" s="4" t="s">
        <v>165</v>
      </c>
      <c r="D193" s="4" t="s">
        <v>427</v>
      </c>
      <c r="E193" s="4" t="s">
        <v>38</v>
      </c>
      <c r="F193" s="5">
        <v>6</v>
      </c>
      <c r="G193" s="4" t="s">
        <v>15</v>
      </c>
      <c r="H193" s="4" t="s">
        <v>412</v>
      </c>
      <c r="I193" s="6" t="s">
        <v>17</v>
      </c>
      <c r="J193" s="6" t="s">
        <v>123</v>
      </c>
    </row>
    <row r="194" spans="1:10" ht="17" x14ac:dyDescent="0.2">
      <c r="A194" s="4" t="s">
        <v>407</v>
      </c>
      <c r="B194" s="4" t="s">
        <v>408</v>
      </c>
      <c r="C194" s="4" t="s">
        <v>165</v>
      </c>
      <c r="D194" s="4" t="s">
        <v>428</v>
      </c>
      <c r="E194" s="4" t="s">
        <v>38</v>
      </c>
      <c r="F194" s="5">
        <v>6</v>
      </c>
      <c r="G194" s="4" t="s">
        <v>15</v>
      </c>
      <c r="H194" s="4" t="s">
        <v>410</v>
      </c>
      <c r="I194" s="6" t="s">
        <v>78</v>
      </c>
      <c r="J194" s="6" t="s">
        <v>24</v>
      </c>
    </row>
    <row r="195" spans="1:10" ht="17" x14ac:dyDescent="0.2">
      <c r="A195" s="4" t="s">
        <v>407</v>
      </c>
      <c r="B195" s="4" t="s">
        <v>408</v>
      </c>
      <c r="C195" s="4" t="s">
        <v>165</v>
      </c>
      <c r="D195" s="4" t="s">
        <v>429</v>
      </c>
      <c r="E195" s="4" t="s">
        <v>42</v>
      </c>
      <c r="F195" s="5">
        <v>7</v>
      </c>
      <c r="G195" s="4" t="s">
        <v>15</v>
      </c>
      <c r="H195" s="4" t="s">
        <v>410</v>
      </c>
      <c r="I195" s="6" t="s">
        <v>186</v>
      </c>
      <c r="J195" s="6" t="s">
        <v>64</v>
      </c>
    </row>
    <row r="196" spans="1:10" ht="17" x14ac:dyDescent="0.2">
      <c r="A196" s="4" t="s">
        <v>407</v>
      </c>
      <c r="B196" s="4" t="s">
        <v>408</v>
      </c>
      <c r="C196" s="4" t="s">
        <v>165</v>
      </c>
      <c r="D196" s="4" t="s">
        <v>430</v>
      </c>
      <c r="E196" s="4" t="s">
        <v>42</v>
      </c>
      <c r="F196" s="5">
        <v>7</v>
      </c>
      <c r="G196" s="4" t="s">
        <v>15</v>
      </c>
      <c r="H196" s="4" t="s">
        <v>412</v>
      </c>
      <c r="I196" s="6" t="s">
        <v>17</v>
      </c>
      <c r="J196" s="6" t="s">
        <v>123</v>
      </c>
    </row>
    <row r="197" spans="1:10" ht="17" x14ac:dyDescent="0.2">
      <c r="A197" s="4" t="s">
        <v>407</v>
      </c>
      <c r="B197" s="4" t="s">
        <v>408</v>
      </c>
      <c r="C197" s="4" t="s">
        <v>165</v>
      </c>
      <c r="D197" s="4" t="s">
        <v>431</v>
      </c>
      <c r="E197" s="4" t="s">
        <v>42</v>
      </c>
      <c r="F197" s="5">
        <v>7</v>
      </c>
      <c r="G197" s="4" t="s">
        <v>15</v>
      </c>
      <c r="H197" s="4" t="s">
        <v>410</v>
      </c>
      <c r="I197" s="6" t="s">
        <v>78</v>
      </c>
      <c r="J197" s="6" t="s">
        <v>24</v>
      </c>
    </row>
    <row r="198" spans="1:10" ht="17" x14ac:dyDescent="0.2">
      <c r="A198" s="4" t="s">
        <v>407</v>
      </c>
      <c r="B198" s="4" t="s">
        <v>408</v>
      </c>
      <c r="C198" s="4" t="s">
        <v>165</v>
      </c>
      <c r="D198" s="4" t="s">
        <v>432</v>
      </c>
      <c r="E198" s="4" t="s">
        <v>49</v>
      </c>
      <c r="F198" s="5">
        <v>8</v>
      </c>
      <c r="G198" s="4" t="s">
        <v>15</v>
      </c>
      <c r="H198" s="4" t="s">
        <v>410</v>
      </c>
      <c r="I198" s="6" t="s">
        <v>186</v>
      </c>
      <c r="J198" s="6" t="s">
        <v>156</v>
      </c>
    </row>
    <row r="199" spans="1:10" ht="17" x14ac:dyDescent="0.2">
      <c r="A199" s="4" t="s">
        <v>407</v>
      </c>
      <c r="B199" s="4" t="s">
        <v>408</v>
      </c>
      <c r="C199" s="4" t="s">
        <v>165</v>
      </c>
      <c r="D199" s="4" t="s">
        <v>433</v>
      </c>
      <c r="E199" s="4" t="s">
        <v>49</v>
      </c>
      <c r="F199" s="5">
        <v>8</v>
      </c>
      <c r="G199" s="4" t="s">
        <v>15</v>
      </c>
      <c r="H199" s="4" t="s">
        <v>412</v>
      </c>
      <c r="I199" s="6" t="s">
        <v>53</v>
      </c>
      <c r="J199" s="6" t="s">
        <v>24</v>
      </c>
    </row>
    <row r="200" spans="1:10" ht="17" x14ac:dyDescent="0.2">
      <c r="A200" s="4" t="s">
        <v>407</v>
      </c>
      <c r="B200" s="4" t="s">
        <v>408</v>
      </c>
      <c r="C200" s="4" t="s">
        <v>165</v>
      </c>
      <c r="D200" s="4" t="s">
        <v>434</v>
      </c>
      <c r="E200" s="4" t="s">
        <v>81</v>
      </c>
      <c r="F200" s="5">
        <v>9</v>
      </c>
      <c r="G200" s="4" t="s">
        <v>15</v>
      </c>
      <c r="H200" s="4" t="s">
        <v>435</v>
      </c>
      <c r="I200" s="6" t="s">
        <v>186</v>
      </c>
      <c r="J200" s="6" t="s">
        <v>156</v>
      </c>
    </row>
    <row r="201" spans="1:10" ht="17" x14ac:dyDescent="0.2">
      <c r="A201" s="4" t="s">
        <v>407</v>
      </c>
      <c r="B201" s="4" t="s">
        <v>408</v>
      </c>
      <c r="C201" s="4" t="s">
        <v>165</v>
      </c>
      <c r="D201" s="4" t="s">
        <v>436</v>
      </c>
      <c r="E201" s="4" t="s">
        <v>81</v>
      </c>
      <c r="F201" s="5">
        <v>9</v>
      </c>
      <c r="G201" s="4" t="s">
        <v>15</v>
      </c>
      <c r="H201" s="4" t="s">
        <v>435</v>
      </c>
      <c r="I201" s="6" t="s">
        <v>168</v>
      </c>
      <c r="J201" s="6" t="s">
        <v>388</v>
      </c>
    </row>
    <row r="202" spans="1:10" ht="17" x14ac:dyDescent="0.2">
      <c r="A202" s="4" t="s">
        <v>407</v>
      </c>
      <c r="B202" s="4" t="s">
        <v>408</v>
      </c>
      <c r="C202" s="4" t="s">
        <v>165</v>
      </c>
      <c r="D202" s="4" t="s">
        <v>437</v>
      </c>
      <c r="E202" s="4" t="s">
        <v>81</v>
      </c>
      <c r="F202" s="5">
        <v>9</v>
      </c>
      <c r="G202" s="4" t="s">
        <v>15</v>
      </c>
      <c r="H202" s="4" t="s">
        <v>435</v>
      </c>
      <c r="I202" s="6" t="s">
        <v>52</v>
      </c>
      <c r="J202" s="6" t="s">
        <v>53</v>
      </c>
    </row>
    <row r="203" spans="1:10" ht="17" x14ac:dyDescent="0.2">
      <c r="A203" s="4" t="s">
        <v>407</v>
      </c>
      <c r="B203" s="4" t="s">
        <v>408</v>
      </c>
      <c r="C203" s="4" t="s">
        <v>165</v>
      </c>
      <c r="D203" s="4" t="s">
        <v>438</v>
      </c>
      <c r="E203" s="4" t="s">
        <v>81</v>
      </c>
      <c r="F203" s="5">
        <v>9</v>
      </c>
      <c r="G203" s="4" t="s">
        <v>15</v>
      </c>
      <c r="H203" s="4" t="s">
        <v>435</v>
      </c>
      <c r="I203" s="6" t="s">
        <v>23</v>
      </c>
      <c r="J203" s="6" t="s">
        <v>24</v>
      </c>
    </row>
    <row r="204" spans="1:10" ht="17" x14ac:dyDescent="0.2">
      <c r="A204" s="4" t="s">
        <v>407</v>
      </c>
      <c r="B204" s="4" t="s">
        <v>408</v>
      </c>
      <c r="C204" s="4" t="s">
        <v>165</v>
      </c>
      <c r="D204" s="4" t="s">
        <v>439</v>
      </c>
      <c r="E204" s="4" t="s">
        <v>84</v>
      </c>
      <c r="F204" s="5">
        <v>10</v>
      </c>
      <c r="G204" s="4" t="s">
        <v>15</v>
      </c>
      <c r="H204" s="4" t="s">
        <v>435</v>
      </c>
      <c r="I204" s="6" t="s">
        <v>186</v>
      </c>
      <c r="J204" s="6" t="s">
        <v>156</v>
      </c>
    </row>
    <row r="205" spans="1:10" ht="17" x14ac:dyDescent="0.2">
      <c r="A205" s="4" t="s">
        <v>407</v>
      </c>
      <c r="B205" s="4" t="s">
        <v>408</v>
      </c>
      <c r="C205" s="4" t="s">
        <v>165</v>
      </c>
      <c r="D205" s="4" t="s">
        <v>440</v>
      </c>
      <c r="E205" s="4" t="s">
        <v>84</v>
      </c>
      <c r="F205" s="5">
        <v>10</v>
      </c>
      <c r="G205" s="4" t="s">
        <v>15</v>
      </c>
      <c r="H205" s="4" t="s">
        <v>435</v>
      </c>
      <c r="I205" s="6" t="s">
        <v>168</v>
      </c>
      <c r="J205" s="6" t="s">
        <v>388</v>
      </c>
    </row>
    <row r="206" spans="1:10" ht="17" x14ac:dyDescent="0.2">
      <c r="A206" s="4" t="s">
        <v>407</v>
      </c>
      <c r="B206" s="4" t="s">
        <v>408</v>
      </c>
      <c r="C206" s="4" t="s">
        <v>165</v>
      </c>
      <c r="D206" s="4" t="s">
        <v>441</v>
      </c>
      <c r="E206" s="4" t="s">
        <v>84</v>
      </c>
      <c r="F206" s="5">
        <v>10</v>
      </c>
      <c r="G206" s="4" t="s">
        <v>15</v>
      </c>
      <c r="H206" s="4" t="s">
        <v>435</v>
      </c>
      <c r="I206" s="6" t="s">
        <v>52</v>
      </c>
      <c r="J206" s="6" t="s">
        <v>53</v>
      </c>
    </row>
    <row r="207" spans="1:10" ht="17" x14ac:dyDescent="0.2">
      <c r="A207" s="4" t="s">
        <v>407</v>
      </c>
      <c r="B207" s="4" t="s">
        <v>408</v>
      </c>
      <c r="C207" s="4" t="s">
        <v>165</v>
      </c>
      <c r="D207" s="4" t="s">
        <v>442</v>
      </c>
      <c r="E207" s="4" t="s">
        <v>84</v>
      </c>
      <c r="F207" s="5">
        <v>10</v>
      </c>
      <c r="G207" s="4" t="s">
        <v>15</v>
      </c>
      <c r="H207" s="4" t="s">
        <v>435</v>
      </c>
      <c r="I207" s="6" t="s">
        <v>23</v>
      </c>
      <c r="J207" s="6" t="s">
        <v>24</v>
      </c>
    </row>
    <row r="208" spans="1:10" ht="34" x14ac:dyDescent="0.2">
      <c r="A208" s="4" t="s">
        <v>407</v>
      </c>
      <c r="B208" s="4" t="s">
        <v>408</v>
      </c>
      <c r="C208" s="4" t="s">
        <v>165</v>
      </c>
      <c r="D208" s="4" t="s">
        <v>443</v>
      </c>
      <c r="E208" s="4" t="s">
        <v>90</v>
      </c>
      <c r="F208" s="5">
        <v>11</v>
      </c>
      <c r="G208" s="4" t="s">
        <v>45</v>
      </c>
      <c r="H208" s="4" t="s">
        <v>1613</v>
      </c>
      <c r="I208" s="6" t="s">
        <v>168</v>
      </c>
      <c r="J208" s="6" t="s">
        <v>388</v>
      </c>
    </row>
    <row r="209" spans="1:10" ht="34" x14ac:dyDescent="0.2">
      <c r="A209" s="4" t="s">
        <v>407</v>
      </c>
      <c r="B209" s="4" t="s">
        <v>408</v>
      </c>
      <c r="C209" s="4" t="s">
        <v>165</v>
      </c>
      <c r="D209" s="4" t="s">
        <v>445</v>
      </c>
      <c r="E209" s="4" t="s">
        <v>90</v>
      </c>
      <c r="F209" s="5">
        <v>11</v>
      </c>
      <c r="G209" s="4" t="s">
        <v>45</v>
      </c>
      <c r="H209" s="4" t="s">
        <v>1613</v>
      </c>
      <c r="I209" s="6" t="s">
        <v>78</v>
      </c>
      <c r="J209" s="6" t="s">
        <v>126</v>
      </c>
    </row>
    <row r="210" spans="1:10" ht="34" x14ac:dyDescent="0.2">
      <c r="A210" s="4" t="s">
        <v>407</v>
      </c>
      <c r="B210" s="4" t="s">
        <v>408</v>
      </c>
      <c r="C210" s="4" t="s">
        <v>165</v>
      </c>
      <c r="D210" s="4" t="s">
        <v>446</v>
      </c>
      <c r="E210" s="4" t="s">
        <v>95</v>
      </c>
      <c r="F210" s="5">
        <v>12</v>
      </c>
      <c r="G210" s="4" t="s">
        <v>45</v>
      </c>
      <c r="H210" s="4" t="s">
        <v>1613</v>
      </c>
      <c r="I210" s="6" t="s">
        <v>168</v>
      </c>
      <c r="J210" s="6" t="s">
        <v>388</v>
      </c>
    </row>
    <row r="211" spans="1:10" ht="34" x14ac:dyDescent="0.2">
      <c r="A211" s="4" t="s">
        <v>407</v>
      </c>
      <c r="B211" s="4" t="s">
        <v>408</v>
      </c>
      <c r="C211" s="4" t="s">
        <v>165</v>
      </c>
      <c r="D211" s="4" t="s">
        <v>447</v>
      </c>
      <c r="E211" s="4" t="s">
        <v>95</v>
      </c>
      <c r="F211" s="5">
        <v>12</v>
      </c>
      <c r="G211" s="4" t="s">
        <v>45</v>
      </c>
      <c r="H211" s="4" t="s">
        <v>1613</v>
      </c>
      <c r="I211" s="6" t="s">
        <v>78</v>
      </c>
      <c r="J211" s="6" t="s">
        <v>126</v>
      </c>
    </row>
    <row r="212" spans="1:10" ht="34" x14ac:dyDescent="0.2">
      <c r="A212" s="4" t="s">
        <v>407</v>
      </c>
      <c r="B212" s="4" t="s">
        <v>408</v>
      </c>
      <c r="C212" s="4" t="s">
        <v>165</v>
      </c>
      <c r="D212" s="4" t="s">
        <v>448</v>
      </c>
      <c r="E212" s="4" t="s">
        <v>101</v>
      </c>
      <c r="F212" s="5">
        <v>13</v>
      </c>
      <c r="G212" s="4" t="s">
        <v>50</v>
      </c>
      <c r="H212" s="4" t="s">
        <v>1614</v>
      </c>
      <c r="I212" s="6" t="s">
        <v>168</v>
      </c>
      <c r="J212" s="6" t="s">
        <v>388</v>
      </c>
    </row>
    <row r="213" spans="1:10" ht="34" x14ac:dyDescent="0.2">
      <c r="A213" s="4" t="s">
        <v>407</v>
      </c>
      <c r="B213" s="4" t="s">
        <v>408</v>
      </c>
      <c r="C213" s="4" t="s">
        <v>165</v>
      </c>
      <c r="D213" s="4" t="s">
        <v>450</v>
      </c>
      <c r="E213" s="4" t="s">
        <v>101</v>
      </c>
      <c r="F213" s="5">
        <v>13</v>
      </c>
      <c r="G213" s="4" t="s">
        <v>50</v>
      </c>
      <c r="H213" s="4" t="s">
        <v>1614</v>
      </c>
      <c r="I213" s="6" t="s">
        <v>78</v>
      </c>
      <c r="J213" s="6" t="s">
        <v>126</v>
      </c>
    </row>
    <row r="214" spans="1:10" ht="34" x14ac:dyDescent="0.2">
      <c r="A214" s="4" t="s">
        <v>407</v>
      </c>
      <c r="B214" s="4" t="s">
        <v>408</v>
      </c>
      <c r="C214" s="4" t="s">
        <v>165</v>
      </c>
      <c r="D214" s="4" t="s">
        <v>451</v>
      </c>
      <c r="E214" s="4" t="s">
        <v>109</v>
      </c>
      <c r="F214" s="5">
        <v>14</v>
      </c>
      <c r="G214" s="4" t="s">
        <v>55</v>
      </c>
      <c r="H214" s="4" t="s">
        <v>1615</v>
      </c>
      <c r="I214" s="6" t="s">
        <v>122</v>
      </c>
      <c r="J214" s="6" t="s">
        <v>162</v>
      </c>
    </row>
    <row r="215" spans="1:10" ht="34" x14ac:dyDescent="0.2">
      <c r="A215" s="4" t="s">
        <v>407</v>
      </c>
      <c r="B215" s="4" t="s">
        <v>408</v>
      </c>
      <c r="C215" s="4" t="s">
        <v>165</v>
      </c>
      <c r="D215" s="4" t="s">
        <v>453</v>
      </c>
      <c r="E215" s="4" t="s">
        <v>178</v>
      </c>
      <c r="F215" s="5">
        <v>15</v>
      </c>
      <c r="G215" s="4" t="s">
        <v>55</v>
      </c>
      <c r="H215" s="4" t="s">
        <v>1616</v>
      </c>
      <c r="I215" s="6" t="s">
        <v>53</v>
      </c>
      <c r="J215" s="6" t="s">
        <v>126</v>
      </c>
    </row>
    <row r="216" spans="1:10" ht="102" x14ac:dyDescent="0.2">
      <c r="A216" s="7" t="s">
        <v>455</v>
      </c>
      <c r="B216" s="7" t="s">
        <v>456</v>
      </c>
      <c r="C216" s="7" t="s">
        <v>115</v>
      </c>
      <c r="D216" s="7" t="s">
        <v>457</v>
      </c>
      <c r="E216" s="7" t="s">
        <v>117</v>
      </c>
      <c r="F216" s="8">
        <v>1</v>
      </c>
      <c r="G216" s="7" t="s">
        <v>15</v>
      </c>
      <c r="H216" s="4" t="s">
        <v>1617</v>
      </c>
      <c r="I216" s="10" t="s">
        <v>64</v>
      </c>
      <c r="J216" s="10" t="s">
        <v>159</v>
      </c>
    </row>
    <row r="217" spans="1:10" ht="102" x14ac:dyDescent="0.2">
      <c r="A217" s="7" t="s">
        <v>455</v>
      </c>
      <c r="B217" s="7" t="s">
        <v>456</v>
      </c>
      <c r="C217" s="7" t="s">
        <v>115</v>
      </c>
      <c r="D217" s="7" t="s">
        <v>459</v>
      </c>
      <c r="E217" s="7" t="s">
        <v>117</v>
      </c>
      <c r="F217" s="8">
        <v>1</v>
      </c>
      <c r="G217" s="7" t="s">
        <v>15</v>
      </c>
      <c r="H217" s="14" t="s">
        <v>1617</v>
      </c>
      <c r="I217" s="10" t="s">
        <v>53</v>
      </c>
      <c r="J217" s="10" t="s">
        <v>347</v>
      </c>
    </row>
    <row r="218" spans="1:10" ht="85" x14ac:dyDescent="0.2">
      <c r="A218" s="7" t="s">
        <v>455</v>
      </c>
      <c r="B218" s="7" t="s">
        <v>456</v>
      </c>
      <c r="C218" s="7" t="s">
        <v>115</v>
      </c>
      <c r="D218" s="7" t="s">
        <v>461</v>
      </c>
      <c r="E218" s="7" t="s">
        <v>14</v>
      </c>
      <c r="F218" s="8">
        <v>2</v>
      </c>
      <c r="G218" s="7" t="s">
        <v>15</v>
      </c>
      <c r="H218" s="4" t="s">
        <v>1618</v>
      </c>
      <c r="I218" s="10" t="s">
        <v>64</v>
      </c>
      <c r="J218" s="10" t="s">
        <v>388</v>
      </c>
    </row>
    <row r="219" spans="1:10" ht="85" x14ac:dyDescent="0.2">
      <c r="A219" s="7" t="s">
        <v>455</v>
      </c>
      <c r="B219" s="7" t="s">
        <v>456</v>
      </c>
      <c r="C219" s="7" t="s">
        <v>115</v>
      </c>
      <c r="D219" s="7" t="s">
        <v>463</v>
      </c>
      <c r="E219" s="7" t="s">
        <v>14</v>
      </c>
      <c r="F219" s="8">
        <v>2</v>
      </c>
      <c r="G219" s="7" t="s">
        <v>15</v>
      </c>
      <c r="H219" s="4" t="s">
        <v>1618</v>
      </c>
      <c r="I219" s="10" t="s">
        <v>53</v>
      </c>
      <c r="J219" s="10" t="s">
        <v>126</v>
      </c>
    </row>
    <row r="220" spans="1:10" ht="51" x14ac:dyDescent="0.2">
      <c r="A220" s="7" t="s">
        <v>455</v>
      </c>
      <c r="B220" s="7" t="s">
        <v>456</v>
      </c>
      <c r="C220" s="7" t="s">
        <v>115</v>
      </c>
      <c r="D220" s="7" t="s">
        <v>464</v>
      </c>
      <c r="E220" s="7" t="s">
        <v>26</v>
      </c>
      <c r="F220" s="8">
        <v>3</v>
      </c>
      <c r="G220" s="7" t="s">
        <v>15</v>
      </c>
      <c r="H220" s="14" t="s">
        <v>1619</v>
      </c>
      <c r="I220" s="10" t="s">
        <v>64</v>
      </c>
      <c r="J220" s="10" t="s">
        <v>388</v>
      </c>
    </row>
    <row r="221" spans="1:10" ht="51" x14ac:dyDescent="0.2">
      <c r="A221" s="7" t="s">
        <v>455</v>
      </c>
      <c r="B221" s="7" t="s">
        <v>456</v>
      </c>
      <c r="C221" s="7" t="s">
        <v>115</v>
      </c>
      <c r="D221" s="7" t="s">
        <v>466</v>
      </c>
      <c r="E221" s="7" t="s">
        <v>26</v>
      </c>
      <c r="F221" s="8">
        <v>3</v>
      </c>
      <c r="G221" s="7" t="s">
        <v>15</v>
      </c>
      <c r="H221" s="4" t="s">
        <v>1619</v>
      </c>
      <c r="I221" s="10" t="s">
        <v>53</v>
      </c>
      <c r="J221" s="10" t="s">
        <v>126</v>
      </c>
    </row>
    <row r="222" spans="1:10" ht="68" x14ac:dyDescent="0.2">
      <c r="A222" s="4" t="s">
        <v>455</v>
      </c>
      <c r="B222" s="4" t="s">
        <v>456</v>
      </c>
      <c r="C222" s="4" t="s">
        <v>115</v>
      </c>
      <c r="D222" s="4" t="s">
        <v>468</v>
      </c>
      <c r="E222" s="4" t="s">
        <v>30</v>
      </c>
      <c r="F222" s="5">
        <v>4</v>
      </c>
      <c r="G222" s="4" t="s">
        <v>45</v>
      </c>
      <c r="H222" s="4" t="s">
        <v>1620</v>
      </c>
      <c r="I222" s="6" t="s">
        <v>64</v>
      </c>
      <c r="J222" s="6" t="s">
        <v>388</v>
      </c>
    </row>
    <row r="223" spans="1:10" ht="68" x14ac:dyDescent="0.2">
      <c r="A223" s="4" t="s">
        <v>455</v>
      </c>
      <c r="B223" s="4" t="s">
        <v>456</v>
      </c>
      <c r="C223" s="4" t="s">
        <v>115</v>
      </c>
      <c r="D223" s="4" t="s">
        <v>470</v>
      </c>
      <c r="E223" s="4" t="s">
        <v>30</v>
      </c>
      <c r="F223" s="5">
        <v>4</v>
      </c>
      <c r="G223" s="4" t="s">
        <v>45</v>
      </c>
      <c r="H223" s="4" t="s">
        <v>1620</v>
      </c>
      <c r="I223" s="6" t="s">
        <v>53</v>
      </c>
      <c r="J223" s="6" t="s">
        <v>126</v>
      </c>
    </row>
    <row r="224" spans="1:10" ht="68" x14ac:dyDescent="0.2">
      <c r="A224" s="4" t="s">
        <v>455</v>
      </c>
      <c r="B224" s="4" t="s">
        <v>456</v>
      </c>
      <c r="C224" s="4" t="s">
        <v>115</v>
      </c>
      <c r="D224" s="4" t="s">
        <v>471</v>
      </c>
      <c r="E224" s="4" t="s">
        <v>34</v>
      </c>
      <c r="F224" s="5">
        <v>5</v>
      </c>
      <c r="G224" s="4" t="s">
        <v>45</v>
      </c>
      <c r="H224" s="4" t="s">
        <v>1621</v>
      </c>
      <c r="I224" s="6" t="s">
        <v>64</v>
      </c>
      <c r="J224" s="6" t="s">
        <v>388</v>
      </c>
    </row>
    <row r="225" spans="1:10" ht="68" x14ac:dyDescent="0.2">
      <c r="A225" s="4" t="s">
        <v>455</v>
      </c>
      <c r="B225" s="4" t="s">
        <v>456</v>
      </c>
      <c r="C225" s="4" t="s">
        <v>115</v>
      </c>
      <c r="D225" s="4" t="s">
        <v>473</v>
      </c>
      <c r="E225" s="4" t="s">
        <v>34</v>
      </c>
      <c r="F225" s="5">
        <v>5</v>
      </c>
      <c r="G225" s="4" t="s">
        <v>45</v>
      </c>
      <c r="H225" s="4" t="s">
        <v>1621</v>
      </c>
      <c r="I225" s="6" t="s">
        <v>53</v>
      </c>
      <c r="J225" s="6" t="s">
        <v>126</v>
      </c>
    </row>
    <row r="226" spans="1:10" ht="68" x14ac:dyDescent="0.2">
      <c r="A226" s="4" t="s">
        <v>455</v>
      </c>
      <c r="B226" s="4" t="s">
        <v>456</v>
      </c>
      <c r="C226" s="4" t="s">
        <v>115</v>
      </c>
      <c r="D226" s="4" t="s">
        <v>474</v>
      </c>
      <c r="E226" s="4" t="s">
        <v>38</v>
      </c>
      <c r="F226" s="5">
        <v>6</v>
      </c>
      <c r="G226" s="4" t="s">
        <v>45</v>
      </c>
      <c r="H226" s="14" t="s">
        <v>1622</v>
      </c>
      <c r="I226" s="6" t="s">
        <v>64</v>
      </c>
      <c r="J226" s="6" t="s">
        <v>388</v>
      </c>
    </row>
    <row r="227" spans="1:10" ht="68" x14ac:dyDescent="0.2">
      <c r="A227" s="4" t="s">
        <v>455</v>
      </c>
      <c r="B227" s="4" t="s">
        <v>456</v>
      </c>
      <c r="C227" s="4" t="s">
        <v>115</v>
      </c>
      <c r="D227" s="4" t="s">
        <v>476</v>
      </c>
      <c r="E227" s="4" t="s">
        <v>38</v>
      </c>
      <c r="F227" s="5">
        <v>6</v>
      </c>
      <c r="G227" s="4" t="s">
        <v>45</v>
      </c>
      <c r="H227" s="4" t="s">
        <v>1622</v>
      </c>
      <c r="I227" s="6" t="s">
        <v>53</v>
      </c>
      <c r="J227" s="6" t="s">
        <v>126</v>
      </c>
    </row>
    <row r="228" spans="1:10" ht="68" x14ac:dyDescent="0.2">
      <c r="A228" s="4" t="s">
        <v>455</v>
      </c>
      <c r="B228" s="4" t="s">
        <v>456</v>
      </c>
      <c r="C228" s="4" t="s">
        <v>115</v>
      </c>
      <c r="D228" s="4" t="s">
        <v>478</v>
      </c>
      <c r="E228" s="4" t="s">
        <v>42</v>
      </c>
      <c r="F228" s="5">
        <v>7</v>
      </c>
      <c r="G228" s="4" t="s">
        <v>45</v>
      </c>
      <c r="H228" s="4" t="s">
        <v>1623</v>
      </c>
      <c r="I228" s="6" t="s">
        <v>64</v>
      </c>
      <c r="J228" s="6" t="s">
        <v>388</v>
      </c>
    </row>
    <row r="229" spans="1:10" ht="68" x14ac:dyDescent="0.2">
      <c r="A229" s="4" t="s">
        <v>455</v>
      </c>
      <c r="B229" s="4" t="s">
        <v>456</v>
      </c>
      <c r="C229" s="4" t="s">
        <v>115</v>
      </c>
      <c r="D229" s="4" t="s">
        <v>480</v>
      </c>
      <c r="E229" s="4" t="s">
        <v>42</v>
      </c>
      <c r="F229" s="5">
        <v>7</v>
      </c>
      <c r="G229" s="4" t="s">
        <v>45</v>
      </c>
      <c r="H229" s="4" t="s">
        <v>1623</v>
      </c>
      <c r="I229" s="6" t="s">
        <v>53</v>
      </c>
      <c r="J229" s="6" t="s">
        <v>126</v>
      </c>
    </row>
    <row r="230" spans="1:10" ht="119" x14ac:dyDescent="0.2">
      <c r="A230" s="7" t="s">
        <v>455</v>
      </c>
      <c r="B230" s="7" t="s">
        <v>456</v>
      </c>
      <c r="C230" s="7" t="s">
        <v>115</v>
      </c>
      <c r="D230" s="7" t="s">
        <v>481</v>
      </c>
      <c r="E230" s="7" t="s">
        <v>49</v>
      </c>
      <c r="F230" s="8">
        <v>8</v>
      </c>
      <c r="G230" s="7" t="s">
        <v>50</v>
      </c>
      <c r="H230" s="14" t="s">
        <v>1624</v>
      </c>
      <c r="I230" s="10" t="s">
        <v>64</v>
      </c>
      <c r="J230" s="10" t="s">
        <v>388</v>
      </c>
    </row>
    <row r="231" spans="1:10" ht="119" x14ac:dyDescent="0.2">
      <c r="A231" s="7" t="s">
        <v>455</v>
      </c>
      <c r="B231" s="7" t="s">
        <v>456</v>
      </c>
      <c r="C231" s="7" t="s">
        <v>115</v>
      </c>
      <c r="D231" s="7" t="s">
        <v>483</v>
      </c>
      <c r="E231" s="7" t="s">
        <v>49</v>
      </c>
      <c r="F231" s="8">
        <v>8</v>
      </c>
      <c r="G231" s="7" t="s">
        <v>50</v>
      </c>
      <c r="H231" s="4" t="s">
        <v>1624</v>
      </c>
      <c r="I231" s="10" t="s">
        <v>53</v>
      </c>
      <c r="J231" s="10" t="s">
        <v>126</v>
      </c>
    </row>
    <row r="232" spans="1:10" ht="51" x14ac:dyDescent="0.2">
      <c r="A232" s="7" t="s">
        <v>455</v>
      </c>
      <c r="B232" s="7" t="s">
        <v>456</v>
      </c>
      <c r="C232" s="7" t="s">
        <v>115</v>
      </c>
      <c r="D232" s="7" t="s">
        <v>485</v>
      </c>
      <c r="E232" s="7" t="s">
        <v>81</v>
      </c>
      <c r="F232" s="8">
        <v>9</v>
      </c>
      <c r="G232" s="7" t="s">
        <v>50</v>
      </c>
      <c r="H232" s="4" t="s">
        <v>1625</v>
      </c>
      <c r="I232" s="10" t="s">
        <v>64</v>
      </c>
      <c r="J232" s="10" t="s">
        <v>159</v>
      </c>
    </row>
    <row r="233" spans="1:10" ht="68" x14ac:dyDescent="0.2">
      <c r="A233" s="4" t="s">
        <v>487</v>
      </c>
      <c r="B233" s="4" t="s">
        <v>114</v>
      </c>
      <c r="C233" s="4" t="s">
        <v>115</v>
      </c>
      <c r="D233" s="4" t="s">
        <v>488</v>
      </c>
      <c r="E233" s="4" t="s">
        <v>101</v>
      </c>
      <c r="F233" s="5">
        <v>13</v>
      </c>
      <c r="G233" s="4" t="s">
        <v>55</v>
      </c>
      <c r="H233" s="14" t="s">
        <v>1626</v>
      </c>
      <c r="I233" s="6" t="s">
        <v>64</v>
      </c>
      <c r="J233" s="6" t="s">
        <v>17</v>
      </c>
    </row>
    <row r="234" spans="1:10" ht="68" x14ac:dyDescent="0.2">
      <c r="A234" s="4" t="s">
        <v>487</v>
      </c>
      <c r="B234" s="4" t="s">
        <v>114</v>
      </c>
      <c r="C234" s="4" t="s">
        <v>115</v>
      </c>
      <c r="D234" s="4" t="s">
        <v>490</v>
      </c>
      <c r="E234" s="4" t="s">
        <v>101</v>
      </c>
      <c r="F234" s="5">
        <v>13</v>
      </c>
      <c r="G234" s="4" t="s">
        <v>55</v>
      </c>
      <c r="H234" s="14" t="s">
        <v>1627</v>
      </c>
      <c r="I234" s="6" t="s">
        <v>123</v>
      </c>
      <c r="J234" s="6" t="s">
        <v>78</v>
      </c>
    </row>
    <row r="235" spans="1:10" ht="51" x14ac:dyDescent="0.2">
      <c r="A235" s="7" t="s">
        <v>487</v>
      </c>
      <c r="B235" s="7" t="s">
        <v>114</v>
      </c>
      <c r="C235" s="7" t="s">
        <v>115</v>
      </c>
      <c r="D235" s="7" t="s">
        <v>492</v>
      </c>
      <c r="E235" s="7" t="s">
        <v>109</v>
      </c>
      <c r="F235" s="8">
        <v>14</v>
      </c>
      <c r="G235" s="7" t="s">
        <v>55</v>
      </c>
      <c r="H235" s="4" t="s">
        <v>1628</v>
      </c>
      <c r="I235" s="10" t="s">
        <v>64</v>
      </c>
      <c r="J235" s="10" t="s">
        <v>67</v>
      </c>
    </row>
    <row r="236" spans="1:10" ht="51" x14ac:dyDescent="0.2">
      <c r="A236" s="7" t="s">
        <v>487</v>
      </c>
      <c r="B236" s="7" t="s">
        <v>114</v>
      </c>
      <c r="C236" s="7" t="s">
        <v>115</v>
      </c>
      <c r="D236" s="7" t="s">
        <v>494</v>
      </c>
      <c r="E236" s="7" t="s">
        <v>109</v>
      </c>
      <c r="F236" s="8">
        <v>14</v>
      </c>
      <c r="G236" s="7" t="s">
        <v>55</v>
      </c>
      <c r="H236" s="4" t="s">
        <v>1629</v>
      </c>
      <c r="I236" s="10" t="s">
        <v>123</v>
      </c>
      <c r="J236" s="10" t="s">
        <v>21</v>
      </c>
    </row>
    <row r="237" spans="1:10" ht="51" x14ac:dyDescent="0.2">
      <c r="A237" s="7" t="s">
        <v>487</v>
      </c>
      <c r="B237" s="7" t="s">
        <v>114</v>
      </c>
      <c r="C237" s="7" t="s">
        <v>115</v>
      </c>
      <c r="D237" s="7" t="s">
        <v>496</v>
      </c>
      <c r="E237" s="7" t="s">
        <v>178</v>
      </c>
      <c r="F237" s="8">
        <v>15</v>
      </c>
      <c r="G237" s="7" t="s">
        <v>55</v>
      </c>
      <c r="H237" s="4" t="s">
        <v>1630</v>
      </c>
      <c r="I237" s="10" t="s">
        <v>64</v>
      </c>
      <c r="J237" s="10" t="s">
        <v>67</v>
      </c>
    </row>
    <row r="238" spans="1:10" ht="68" x14ac:dyDescent="0.2">
      <c r="A238" s="4" t="s">
        <v>487</v>
      </c>
      <c r="B238" s="4" t="s">
        <v>114</v>
      </c>
      <c r="C238" s="4" t="s">
        <v>115</v>
      </c>
      <c r="D238" s="4" t="s">
        <v>498</v>
      </c>
      <c r="E238" s="4" t="s">
        <v>178</v>
      </c>
      <c r="F238" s="5">
        <v>15</v>
      </c>
      <c r="G238" s="4" t="s">
        <v>55</v>
      </c>
      <c r="H238" s="4" t="s">
        <v>1631</v>
      </c>
      <c r="I238" s="6" t="s">
        <v>123</v>
      </c>
      <c r="J238" s="6" t="s">
        <v>78</v>
      </c>
    </row>
    <row r="239" spans="1:10" ht="68" x14ac:dyDescent="0.2">
      <c r="A239" s="4" t="s">
        <v>487</v>
      </c>
      <c r="B239" s="4" t="s">
        <v>114</v>
      </c>
      <c r="C239" s="4" t="s">
        <v>115</v>
      </c>
      <c r="D239" s="4" t="s">
        <v>500</v>
      </c>
      <c r="E239" s="4" t="s">
        <v>249</v>
      </c>
      <c r="F239" s="5">
        <v>16</v>
      </c>
      <c r="G239" s="4" t="s">
        <v>55</v>
      </c>
      <c r="H239" s="14" t="s">
        <v>1632</v>
      </c>
      <c r="I239" s="6" t="s">
        <v>64</v>
      </c>
      <c r="J239" s="6" t="s">
        <v>17</v>
      </c>
    </row>
    <row r="240" spans="1:10" ht="34" x14ac:dyDescent="0.2">
      <c r="A240" s="4" t="s">
        <v>502</v>
      </c>
      <c r="B240" s="4" t="s">
        <v>503</v>
      </c>
      <c r="C240" s="4" t="s">
        <v>328</v>
      </c>
      <c r="D240" s="4" t="s">
        <v>504</v>
      </c>
      <c r="E240" s="4" t="s">
        <v>505</v>
      </c>
      <c r="F240" s="5">
        <v>0</v>
      </c>
      <c r="G240" s="4" t="s">
        <v>15</v>
      </c>
      <c r="H240" s="4" t="s">
        <v>1633</v>
      </c>
      <c r="I240" s="6" t="s">
        <v>186</v>
      </c>
      <c r="J240" s="6" t="s">
        <v>201</v>
      </c>
    </row>
    <row r="241" spans="1:10" ht="34" x14ac:dyDescent="0.2">
      <c r="A241" s="4" t="s">
        <v>502</v>
      </c>
      <c r="B241" s="4" t="s">
        <v>503</v>
      </c>
      <c r="C241" s="4" t="s">
        <v>328</v>
      </c>
      <c r="D241" s="4" t="s">
        <v>507</v>
      </c>
      <c r="E241" s="4" t="s">
        <v>117</v>
      </c>
      <c r="F241" s="5">
        <v>1</v>
      </c>
      <c r="G241" s="4" t="s">
        <v>55</v>
      </c>
      <c r="H241" s="4" t="s">
        <v>1634</v>
      </c>
      <c r="I241" s="6" t="s">
        <v>509</v>
      </c>
      <c r="J241" s="6" t="s">
        <v>510</v>
      </c>
    </row>
    <row r="242" spans="1:10" ht="34" x14ac:dyDescent="0.2">
      <c r="A242" s="4" t="s">
        <v>502</v>
      </c>
      <c r="B242" s="4" t="s">
        <v>503</v>
      </c>
      <c r="C242" s="4" t="s">
        <v>328</v>
      </c>
      <c r="D242" s="4" t="s">
        <v>511</v>
      </c>
      <c r="E242" s="4" t="s">
        <v>14</v>
      </c>
      <c r="F242" s="5">
        <v>2</v>
      </c>
      <c r="G242" s="4" t="s">
        <v>55</v>
      </c>
      <c r="H242" s="4" t="s">
        <v>1635</v>
      </c>
      <c r="I242" s="6" t="s">
        <v>186</v>
      </c>
      <c r="J242" s="6" t="s">
        <v>201</v>
      </c>
    </row>
    <row r="243" spans="1:10" ht="34" x14ac:dyDescent="0.2">
      <c r="A243" s="4" t="s">
        <v>502</v>
      </c>
      <c r="B243" s="4" t="s">
        <v>503</v>
      </c>
      <c r="C243" s="4" t="s">
        <v>328</v>
      </c>
      <c r="D243" s="4" t="s">
        <v>513</v>
      </c>
      <c r="E243" s="4" t="s">
        <v>26</v>
      </c>
      <c r="F243" s="5">
        <v>3</v>
      </c>
      <c r="G243" s="4" t="s">
        <v>15</v>
      </c>
      <c r="H243" s="4" t="s">
        <v>1636</v>
      </c>
      <c r="I243" s="6" t="s">
        <v>186</v>
      </c>
      <c r="J243" s="6" t="s">
        <v>240</v>
      </c>
    </row>
    <row r="244" spans="1:10" ht="34" x14ac:dyDescent="0.2">
      <c r="A244" s="4" t="s">
        <v>502</v>
      </c>
      <c r="B244" s="4" t="s">
        <v>503</v>
      </c>
      <c r="C244" s="4" t="s">
        <v>328</v>
      </c>
      <c r="D244" s="4" t="s">
        <v>515</v>
      </c>
      <c r="E244" s="4" t="s">
        <v>30</v>
      </c>
      <c r="F244" s="5">
        <v>4</v>
      </c>
      <c r="G244" s="4" t="s">
        <v>55</v>
      </c>
      <c r="H244" s="4" t="s">
        <v>1637</v>
      </c>
      <c r="I244" s="6" t="s">
        <v>186</v>
      </c>
      <c r="J244" s="6" t="s">
        <v>201</v>
      </c>
    </row>
    <row r="245" spans="1:10" ht="34" x14ac:dyDescent="0.2">
      <c r="A245" s="4" t="s">
        <v>502</v>
      </c>
      <c r="B245" s="4" t="s">
        <v>503</v>
      </c>
      <c r="C245" s="4" t="s">
        <v>328</v>
      </c>
      <c r="D245" s="4" t="s">
        <v>517</v>
      </c>
      <c r="E245" s="4" t="s">
        <v>34</v>
      </c>
      <c r="F245" s="5">
        <v>5</v>
      </c>
      <c r="G245" s="4" t="s">
        <v>55</v>
      </c>
      <c r="H245" s="4" t="s">
        <v>1638</v>
      </c>
      <c r="I245" s="6" t="s">
        <v>186</v>
      </c>
      <c r="J245" s="6" t="s">
        <v>201</v>
      </c>
    </row>
    <row r="246" spans="1:10" ht="68" x14ac:dyDescent="0.2">
      <c r="A246" s="4" t="s">
        <v>502</v>
      </c>
      <c r="B246" s="4" t="s">
        <v>503</v>
      </c>
      <c r="C246" s="4" t="s">
        <v>328</v>
      </c>
      <c r="D246" s="4" t="s">
        <v>519</v>
      </c>
      <c r="E246" s="4" t="s">
        <v>38</v>
      </c>
      <c r="F246" s="5">
        <v>6</v>
      </c>
      <c r="G246" s="4" t="s">
        <v>15</v>
      </c>
      <c r="H246" s="14" t="s">
        <v>1639</v>
      </c>
      <c r="I246" s="6" t="s">
        <v>186</v>
      </c>
      <c r="J246" s="6" t="s">
        <v>97</v>
      </c>
    </row>
    <row r="247" spans="1:10" ht="34" x14ac:dyDescent="0.2">
      <c r="A247" s="4" t="s">
        <v>502</v>
      </c>
      <c r="B247" s="4" t="s">
        <v>503</v>
      </c>
      <c r="C247" s="4" t="s">
        <v>328</v>
      </c>
      <c r="D247" s="4" t="s">
        <v>521</v>
      </c>
      <c r="E247" s="4" t="s">
        <v>42</v>
      </c>
      <c r="F247" s="5">
        <v>7</v>
      </c>
      <c r="G247" s="4" t="s">
        <v>15</v>
      </c>
      <c r="H247" s="4" t="s">
        <v>1640</v>
      </c>
      <c r="I247" s="6" t="s">
        <v>186</v>
      </c>
      <c r="J247" s="6" t="s">
        <v>156</v>
      </c>
    </row>
    <row r="248" spans="1:10" ht="102" x14ac:dyDescent="0.2">
      <c r="A248" s="7" t="s">
        <v>502</v>
      </c>
      <c r="B248" s="7" t="s">
        <v>503</v>
      </c>
      <c r="C248" s="7" t="s">
        <v>328</v>
      </c>
      <c r="D248" s="7" t="s">
        <v>523</v>
      </c>
      <c r="E248" s="7" t="s">
        <v>49</v>
      </c>
      <c r="F248" s="8">
        <v>8</v>
      </c>
      <c r="G248" s="7" t="s">
        <v>55</v>
      </c>
      <c r="H248" s="14" t="s">
        <v>1641</v>
      </c>
      <c r="I248" s="10" t="s">
        <v>186</v>
      </c>
      <c r="J248" s="10" t="s">
        <v>525</v>
      </c>
    </row>
    <row r="249" spans="1:10" ht="136" x14ac:dyDescent="0.2">
      <c r="A249" s="7" t="s">
        <v>526</v>
      </c>
      <c r="B249" s="7" t="s">
        <v>527</v>
      </c>
      <c r="C249" s="7" t="s">
        <v>165</v>
      </c>
      <c r="D249" s="7" t="s">
        <v>528</v>
      </c>
      <c r="E249" s="7" t="s">
        <v>90</v>
      </c>
      <c r="F249" s="8">
        <v>11</v>
      </c>
      <c r="G249" s="7" t="s">
        <v>45</v>
      </c>
      <c r="H249" s="14" t="s">
        <v>1642</v>
      </c>
      <c r="I249" s="10" t="s">
        <v>186</v>
      </c>
      <c r="J249" s="10" t="s">
        <v>174</v>
      </c>
    </row>
    <row r="250" spans="1:10" ht="153" x14ac:dyDescent="0.2">
      <c r="A250" s="7" t="s">
        <v>526</v>
      </c>
      <c r="B250" s="7" t="s">
        <v>527</v>
      </c>
      <c r="C250" s="7" t="s">
        <v>165</v>
      </c>
      <c r="D250" s="7" t="s">
        <v>530</v>
      </c>
      <c r="E250" s="7" t="s">
        <v>95</v>
      </c>
      <c r="F250" s="8">
        <v>12</v>
      </c>
      <c r="G250" s="7" t="s">
        <v>55</v>
      </c>
      <c r="H250" s="4" t="s">
        <v>1643</v>
      </c>
      <c r="I250" s="10" t="s">
        <v>186</v>
      </c>
      <c r="J250" s="10" t="s">
        <v>532</v>
      </c>
    </row>
    <row r="251" spans="1:10" ht="204" x14ac:dyDescent="0.2">
      <c r="A251" s="7" t="s">
        <v>526</v>
      </c>
      <c r="B251" s="7" t="s">
        <v>527</v>
      </c>
      <c r="C251" s="7" t="s">
        <v>165</v>
      </c>
      <c r="D251" s="7" t="s">
        <v>533</v>
      </c>
      <c r="E251" s="7" t="s">
        <v>101</v>
      </c>
      <c r="F251" s="8">
        <v>13</v>
      </c>
      <c r="G251" s="7" t="s">
        <v>45</v>
      </c>
      <c r="H251" s="14" t="s">
        <v>1644</v>
      </c>
      <c r="I251" s="10" t="s">
        <v>186</v>
      </c>
      <c r="J251" s="10" t="s">
        <v>67</v>
      </c>
    </row>
    <row r="252" spans="1:10" ht="170" x14ac:dyDescent="0.2">
      <c r="A252" s="7" t="s">
        <v>526</v>
      </c>
      <c r="B252" s="7" t="s">
        <v>527</v>
      </c>
      <c r="C252" s="7" t="s">
        <v>165</v>
      </c>
      <c r="D252" s="7" t="s">
        <v>535</v>
      </c>
      <c r="E252" s="7" t="s">
        <v>109</v>
      </c>
      <c r="F252" s="8">
        <v>14</v>
      </c>
      <c r="G252" s="7" t="s">
        <v>55</v>
      </c>
      <c r="H252" s="4" t="s">
        <v>1645</v>
      </c>
      <c r="I252" s="10" t="s">
        <v>186</v>
      </c>
      <c r="J252" s="10" t="s">
        <v>532</v>
      </c>
    </row>
    <row r="253" spans="1:10" ht="170" x14ac:dyDescent="0.2">
      <c r="A253" s="7" t="s">
        <v>526</v>
      </c>
      <c r="B253" s="7" t="s">
        <v>527</v>
      </c>
      <c r="C253" s="7" t="s">
        <v>165</v>
      </c>
      <c r="D253" s="7" t="s">
        <v>537</v>
      </c>
      <c r="E253" s="7" t="s">
        <v>178</v>
      </c>
      <c r="F253" s="8">
        <v>15</v>
      </c>
      <c r="G253" s="7" t="s">
        <v>55</v>
      </c>
      <c r="H253" s="4" t="s">
        <v>1646</v>
      </c>
      <c r="I253" s="10" t="s">
        <v>186</v>
      </c>
      <c r="J253" s="10" t="s">
        <v>539</v>
      </c>
    </row>
    <row r="254" spans="1:10" ht="17" x14ac:dyDescent="0.2">
      <c r="A254" s="4" t="s">
        <v>540</v>
      </c>
      <c r="B254" s="4" t="s">
        <v>541</v>
      </c>
      <c r="C254" s="4" t="s">
        <v>542</v>
      </c>
      <c r="D254" s="4" t="s">
        <v>543</v>
      </c>
      <c r="E254" s="4" t="s">
        <v>354</v>
      </c>
      <c r="F254" s="5">
        <v>-2</v>
      </c>
      <c r="G254" s="4" t="s">
        <v>15</v>
      </c>
      <c r="H254" s="4" t="s">
        <v>544</v>
      </c>
      <c r="I254" s="6" t="s">
        <v>186</v>
      </c>
      <c r="J254" s="6" t="s">
        <v>174</v>
      </c>
    </row>
    <row r="255" spans="1:10" ht="17" x14ac:dyDescent="0.2">
      <c r="A255" s="4" t="s">
        <v>540</v>
      </c>
      <c r="B255" s="4" t="s">
        <v>541</v>
      </c>
      <c r="C255" s="4" t="s">
        <v>542</v>
      </c>
      <c r="D255" s="4" t="s">
        <v>545</v>
      </c>
      <c r="E255" s="4" t="s">
        <v>354</v>
      </c>
      <c r="F255" s="5">
        <v>-2</v>
      </c>
      <c r="G255" s="4" t="s">
        <v>15</v>
      </c>
      <c r="H255" s="4" t="s">
        <v>544</v>
      </c>
      <c r="I255" s="6" t="s">
        <v>123</v>
      </c>
      <c r="J255" s="6" t="s">
        <v>347</v>
      </c>
    </row>
    <row r="256" spans="1:10" ht="17" x14ac:dyDescent="0.2">
      <c r="A256" s="4" t="s">
        <v>540</v>
      </c>
      <c r="B256" s="4" t="s">
        <v>541</v>
      </c>
      <c r="C256" s="4" t="s">
        <v>542</v>
      </c>
      <c r="D256" s="4" t="s">
        <v>546</v>
      </c>
      <c r="E256" s="4" t="s">
        <v>308</v>
      </c>
      <c r="F256" s="5">
        <v>-1</v>
      </c>
      <c r="G256" s="4" t="s">
        <v>15</v>
      </c>
      <c r="H256" s="4" t="s">
        <v>544</v>
      </c>
      <c r="I256" s="6" t="s">
        <v>186</v>
      </c>
      <c r="J256" s="6" t="s">
        <v>174</v>
      </c>
    </row>
    <row r="257" spans="1:10" ht="17" x14ac:dyDescent="0.2">
      <c r="A257" s="4" t="s">
        <v>540</v>
      </c>
      <c r="B257" s="4" t="s">
        <v>541</v>
      </c>
      <c r="C257" s="4" t="s">
        <v>542</v>
      </c>
      <c r="D257" s="4" t="s">
        <v>547</v>
      </c>
      <c r="E257" s="4" t="s">
        <v>308</v>
      </c>
      <c r="F257" s="5">
        <v>-1</v>
      </c>
      <c r="G257" s="4" t="s">
        <v>15</v>
      </c>
      <c r="H257" s="4" t="s">
        <v>544</v>
      </c>
      <c r="I257" s="6" t="s">
        <v>123</v>
      </c>
      <c r="J257" s="6" t="s">
        <v>347</v>
      </c>
    </row>
    <row r="258" spans="1:10" ht="17" x14ac:dyDescent="0.2">
      <c r="A258" s="4" t="s">
        <v>540</v>
      </c>
      <c r="B258" s="4" t="s">
        <v>541</v>
      </c>
      <c r="C258" s="4" t="s">
        <v>542</v>
      </c>
      <c r="D258" s="4" t="s">
        <v>548</v>
      </c>
      <c r="E258" s="4" t="s">
        <v>117</v>
      </c>
      <c r="F258" s="5">
        <v>1</v>
      </c>
      <c r="G258" s="4" t="s">
        <v>15</v>
      </c>
      <c r="H258" s="4" t="s">
        <v>544</v>
      </c>
      <c r="I258" s="6" t="s">
        <v>186</v>
      </c>
      <c r="J258" s="6" t="s">
        <v>174</v>
      </c>
    </row>
    <row r="259" spans="1:10" ht="17" x14ac:dyDescent="0.2">
      <c r="A259" s="4" t="s">
        <v>540</v>
      </c>
      <c r="B259" s="4" t="s">
        <v>541</v>
      </c>
      <c r="C259" s="4" t="s">
        <v>542</v>
      </c>
      <c r="D259" s="4" t="s">
        <v>549</v>
      </c>
      <c r="E259" s="4" t="s">
        <v>117</v>
      </c>
      <c r="F259" s="5">
        <v>1</v>
      </c>
      <c r="G259" s="4" t="s">
        <v>15</v>
      </c>
      <c r="H259" s="4" t="s">
        <v>544</v>
      </c>
      <c r="I259" s="6" t="s">
        <v>123</v>
      </c>
      <c r="J259" s="6" t="s">
        <v>347</v>
      </c>
    </row>
    <row r="260" spans="1:10" ht="17" x14ac:dyDescent="0.2">
      <c r="A260" s="4" t="s">
        <v>540</v>
      </c>
      <c r="B260" s="4" t="s">
        <v>541</v>
      </c>
      <c r="C260" s="4" t="s">
        <v>542</v>
      </c>
      <c r="D260" s="4" t="s">
        <v>550</v>
      </c>
      <c r="E260" s="4" t="s">
        <v>14</v>
      </c>
      <c r="F260" s="5">
        <v>2</v>
      </c>
      <c r="G260" s="4" t="s">
        <v>15</v>
      </c>
      <c r="H260" s="4" t="s">
        <v>551</v>
      </c>
      <c r="I260" s="6" t="s">
        <v>123</v>
      </c>
      <c r="J260" s="6" t="s">
        <v>347</v>
      </c>
    </row>
    <row r="261" spans="1:10" ht="17" x14ac:dyDescent="0.2">
      <c r="A261" s="4" t="s">
        <v>540</v>
      </c>
      <c r="B261" s="4" t="s">
        <v>541</v>
      </c>
      <c r="C261" s="4" t="s">
        <v>542</v>
      </c>
      <c r="D261" s="4" t="s">
        <v>552</v>
      </c>
      <c r="E261" s="4" t="s">
        <v>26</v>
      </c>
      <c r="F261" s="5">
        <v>3</v>
      </c>
      <c r="G261" s="4" t="s">
        <v>15</v>
      </c>
      <c r="H261" s="4" t="s">
        <v>551</v>
      </c>
      <c r="I261" s="6" t="s">
        <v>186</v>
      </c>
      <c r="J261" s="6" t="s">
        <v>174</v>
      </c>
    </row>
    <row r="262" spans="1:10" ht="17" x14ac:dyDescent="0.2">
      <c r="A262" s="4" t="s">
        <v>540</v>
      </c>
      <c r="B262" s="4" t="s">
        <v>541</v>
      </c>
      <c r="C262" s="4" t="s">
        <v>542</v>
      </c>
      <c r="D262" s="4" t="s">
        <v>553</v>
      </c>
      <c r="E262" s="4" t="s">
        <v>26</v>
      </c>
      <c r="F262" s="5">
        <v>3</v>
      </c>
      <c r="G262" s="4" t="s">
        <v>15</v>
      </c>
      <c r="H262" s="4" t="s">
        <v>551</v>
      </c>
      <c r="I262" s="6" t="s">
        <v>123</v>
      </c>
      <c r="J262" s="6" t="s">
        <v>347</v>
      </c>
    </row>
    <row r="263" spans="1:10" ht="17" x14ac:dyDescent="0.2">
      <c r="A263" s="4" t="s">
        <v>540</v>
      </c>
      <c r="B263" s="4" t="s">
        <v>541</v>
      </c>
      <c r="C263" s="4" t="s">
        <v>542</v>
      </c>
      <c r="D263" s="4" t="s">
        <v>554</v>
      </c>
      <c r="E263" s="4" t="s">
        <v>30</v>
      </c>
      <c r="F263" s="5">
        <v>4</v>
      </c>
      <c r="G263" s="4" t="s">
        <v>15</v>
      </c>
      <c r="H263" s="4" t="s">
        <v>551</v>
      </c>
      <c r="I263" s="6" t="s">
        <v>186</v>
      </c>
      <c r="J263" s="6" t="s">
        <v>174</v>
      </c>
    </row>
    <row r="264" spans="1:10" ht="17" x14ac:dyDescent="0.2">
      <c r="A264" s="4" t="s">
        <v>540</v>
      </c>
      <c r="B264" s="4" t="s">
        <v>541</v>
      </c>
      <c r="C264" s="4" t="s">
        <v>542</v>
      </c>
      <c r="D264" s="4" t="s">
        <v>555</v>
      </c>
      <c r="E264" s="4" t="s">
        <v>30</v>
      </c>
      <c r="F264" s="5">
        <v>4</v>
      </c>
      <c r="G264" s="4" t="s">
        <v>15</v>
      </c>
      <c r="H264" s="4" t="s">
        <v>551</v>
      </c>
      <c r="I264" s="6" t="s">
        <v>123</v>
      </c>
      <c r="J264" s="6" t="s">
        <v>347</v>
      </c>
    </row>
    <row r="265" spans="1:10" ht="17" x14ac:dyDescent="0.2">
      <c r="A265" s="4" t="s">
        <v>540</v>
      </c>
      <c r="B265" s="4" t="s">
        <v>541</v>
      </c>
      <c r="C265" s="4" t="s">
        <v>542</v>
      </c>
      <c r="D265" s="4" t="s">
        <v>556</v>
      </c>
      <c r="E265" s="4" t="s">
        <v>34</v>
      </c>
      <c r="F265" s="5">
        <v>5</v>
      </c>
      <c r="G265" s="4" t="s">
        <v>15</v>
      </c>
      <c r="H265" s="4" t="s">
        <v>551</v>
      </c>
      <c r="I265" s="6" t="s">
        <v>186</v>
      </c>
      <c r="J265" s="6" t="s">
        <v>174</v>
      </c>
    </row>
    <row r="266" spans="1:10" ht="17" x14ac:dyDescent="0.2">
      <c r="A266" s="4" t="s">
        <v>540</v>
      </c>
      <c r="B266" s="4" t="s">
        <v>541</v>
      </c>
      <c r="C266" s="4" t="s">
        <v>542</v>
      </c>
      <c r="D266" s="4" t="s">
        <v>557</v>
      </c>
      <c r="E266" s="4" t="s">
        <v>38</v>
      </c>
      <c r="F266" s="5">
        <v>6</v>
      </c>
      <c r="G266" s="4" t="s">
        <v>299</v>
      </c>
      <c r="H266" s="4" t="s">
        <v>558</v>
      </c>
      <c r="I266" s="6" t="s">
        <v>186</v>
      </c>
      <c r="J266" s="6" t="s">
        <v>174</v>
      </c>
    </row>
    <row r="267" spans="1:10" ht="17" x14ac:dyDescent="0.2">
      <c r="A267" s="4" t="s">
        <v>540</v>
      </c>
      <c r="B267" s="4" t="s">
        <v>541</v>
      </c>
      <c r="C267" s="4" t="s">
        <v>542</v>
      </c>
      <c r="D267" s="4" t="s">
        <v>559</v>
      </c>
      <c r="E267" s="4" t="s">
        <v>38</v>
      </c>
      <c r="F267" s="5">
        <v>6</v>
      </c>
      <c r="G267" s="4" t="s">
        <v>55</v>
      </c>
      <c r="H267" s="4" t="s">
        <v>560</v>
      </c>
      <c r="I267" s="6" t="s">
        <v>123</v>
      </c>
      <c r="J267" s="6" t="s">
        <v>126</v>
      </c>
    </row>
    <row r="268" spans="1:10" ht="17" x14ac:dyDescent="0.2">
      <c r="A268" s="4" t="s">
        <v>540</v>
      </c>
      <c r="B268" s="4" t="s">
        <v>541</v>
      </c>
      <c r="C268" s="4" t="s">
        <v>542</v>
      </c>
      <c r="D268" s="4" t="s">
        <v>561</v>
      </c>
      <c r="E268" s="4" t="s">
        <v>49</v>
      </c>
      <c r="F268" s="5">
        <v>8</v>
      </c>
      <c r="G268" s="4" t="s">
        <v>15</v>
      </c>
      <c r="H268" s="4" t="s">
        <v>562</v>
      </c>
      <c r="I268" s="6" t="s">
        <v>186</v>
      </c>
      <c r="J268" s="6" t="s">
        <v>174</v>
      </c>
    </row>
    <row r="269" spans="1:10" ht="17" x14ac:dyDescent="0.2">
      <c r="A269" s="4" t="s">
        <v>540</v>
      </c>
      <c r="B269" s="4" t="s">
        <v>541</v>
      </c>
      <c r="C269" s="4" t="s">
        <v>542</v>
      </c>
      <c r="D269" s="4" t="s">
        <v>563</v>
      </c>
      <c r="E269" s="4" t="s">
        <v>49</v>
      </c>
      <c r="F269" s="5">
        <v>8</v>
      </c>
      <c r="G269" s="4" t="s">
        <v>15</v>
      </c>
      <c r="H269" s="4" t="s">
        <v>562</v>
      </c>
      <c r="I269" s="6" t="s">
        <v>123</v>
      </c>
      <c r="J269" s="6" t="s">
        <v>347</v>
      </c>
    </row>
    <row r="270" spans="1:10" ht="17" x14ac:dyDescent="0.2">
      <c r="A270" s="4" t="s">
        <v>540</v>
      </c>
      <c r="B270" s="4" t="s">
        <v>541</v>
      </c>
      <c r="C270" s="4" t="s">
        <v>542</v>
      </c>
      <c r="D270" s="4" t="s">
        <v>564</v>
      </c>
      <c r="E270" s="4" t="s">
        <v>81</v>
      </c>
      <c r="F270" s="5">
        <v>9</v>
      </c>
      <c r="G270" s="4" t="s">
        <v>15</v>
      </c>
      <c r="H270" s="4" t="s">
        <v>562</v>
      </c>
      <c r="I270" s="6" t="s">
        <v>186</v>
      </c>
      <c r="J270" s="6" t="s">
        <v>174</v>
      </c>
    </row>
    <row r="271" spans="1:10" ht="17" x14ac:dyDescent="0.2">
      <c r="A271" s="4" t="s">
        <v>540</v>
      </c>
      <c r="B271" s="4" t="s">
        <v>541</v>
      </c>
      <c r="C271" s="4" t="s">
        <v>542</v>
      </c>
      <c r="D271" s="4" t="s">
        <v>565</v>
      </c>
      <c r="E271" s="4" t="s">
        <v>81</v>
      </c>
      <c r="F271" s="5">
        <v>9</v>
      </c>
      <c r="G271" s="4" t="s">
        <v>15</v>
      </c>
      <c r="H271" s="4" t="s">
        <v>562</v>
      </c>
      <c r="I271" s="6" t="s">
        <v>123</v>
      </c>
      <c r="J271" s="6" t="s">
        <v>347</v>
      </c>
    </row>
    <row r="272" spans="1:10" ht="17" x14ac:dyDescent="0.2">
      <c r="A272" s="4" t="s">
        <v>540</v>
      </c>
      <c r="B272" s="4" t="s">
        <v>541</v>
      </c>
      <c r="C272" s="4" t="s">
        <v>542</v>
      </c>
      <c r="D272" s="4" t="s">
        <v>566</v>
      </c>
      <c r="E272" s="4" t="s">
        <v>84</v>
      </c>
      <c r="F272" s="5">
        <v>10</v>
      </c>
      <c r="G272" s="4" t="s">
        <v>15</v>
      </c>
      <c r="H272" s="4" t="s">
        <v>562</v>
      </c>
      <c r="I272" s="6" t="s">
        <v>186</v>
      </c>
      <c r="J272" s="6" t="s">
        <v>174</v>
      </c>
    </row>
    <row r="273" spans="1:10" ht="17" x14ac:dyDescent="0.2">
      <c r="A273" s="4" t="s">
        <v>540</v>
      </c>
      <c r="B273" s="4" t="s">
        <v>541</v>
      </c>
      <c r="C273" s="4" t="s">
        <v>542</v>
      </c>
      <c r="D273" s="4" t="s">
        <v>567</v>
      </c>
      <c r="E273" s="4" t="s">
        <v>84</v>
      </c>
      <c r="F273" s="5">
        <v>10</v>
      </c>
      <c r="G273" s="4" t="s">
        <v>15</v>
      </c>
      <c r="H273" s="4" t="s">
        <v>562</v>
      </c>
      <c r="I273" s="6" t="s">
        <v>123</v>
      </c>
      <c r="J273" s="6" t="s">
        <v>347</v>
      </c>
    </row>
    <row r="274" spans="1:10" ht="17" x14ac:dyDescent="0.2">
      <c r="A274" s="4" t="s">
        <v>540</v>
      </c>
      <c r="B274" s="4" t="s">
        <v>541</v>
      </c>
      <c r="C274" s="4" t="s">
        <v>542</v>
      </c>
      <c r="D274" s="4" t="s">
        <v>568</v>
      </c>
      <c r="E274" s="4" t="s">
        <v>90</v>
      </c>
      <c r="F274" s="5">
        <v>11</v>
      </c>
      <c r="G274" s="4" t="s">
        <v>15</v>
      </c>
      <c r="H274" s="4" t="s">
        <v>569</v>
      </c>
      <c r="I274" s="6" t="s">
        <v>186</v>
      </c>
      <c r="J274" s="6" t="s">
        <v>174</v>
      </c>
    </row>
    <row r="275" spans="1:10" ht="17" x14ac:dyDescent="0.2">
      <c r="A275" s="4" t="s">
        <v>540</v>
      </c>
      <c r="B275" s="4" t="s">
        <v>541</v>
      </c>
      <c r="C275" s="4" t="s">
        <v>542</v>
      </c>
      <c r="D275" s="4" t="s">
        <v>570</v>
      </c>
      <c r="E275" s="4" t="s">
        <v>90</v>
      </c>
      <c r="F275" s="5">
        <v>11</v>
      </c>
      <c r="G275" s="4" t="s">
        <v>15</v>
      </c>
      <c r="H275" s="4" t="s">
        <v>569</v>
      </c>
      <c r="I275" s="6" t="s">
        <v>123</v>
      </c>
      <c r="J275" s="6" t="s">
        <v>347</v>
      </c>
    </row>
    <row r="276" spans="1:10" ht="17" x14ac:dyDescent="0.2">
      <c r="A276" s="4" t="s">
        <v>540</v>
      </c>
      <c r="B276" s="4" t="s">
        <v>541</v>
      </c>
      <c r="C276" s="4" t="s">
        <v>542</v>
      </c>
      <c r="D276" s="4" t="s">
        <v>571</v>
      </c>
      <c r="E276" s="4" t="s">
        <v>95</v>
      </c>
      <c r="F276" s="5">
        <v>12</v>
      </c>
      <c r="G276" s="4" t="s">
        <v>15</v>
      </c>
      <c r="H276" s="4" t="s">
        <v>569</v>
      </c>
      <c r="I276" s="6" t="s">
        <v>186</v>
      </c>
      <c r="J276" s="6" t="s">
        <v>174</v>
      </c>
    </row>
    <row r="277" spans="1:10" ht="17" x14ac:dyDescent="0.2">
      <c r="A277" s="4" t="s">
        <v>540</v>
      </c>
      <c r="B277" s="4" t="s">
        <v>541</v>
      </c>
      <c r="C277" s="4" t="s">
        <v>542</v>
      </c>
      <c r="D277" s="4" t="s">
        <v>572</v>
      </c>
      <c r="E277" s="4" t="s">
        <v>95</v>
      </c>
      <c r="F277" s="5">
        <v>12</v>
      </c>
      <c r="G277" s="4" t="s">
        <v>15</v>
      </c>
      <c r="H277" s="4" t="s">
        <v>569</v>
      </c>
      <c r="I277" s="6" t="s">
        <v>123</v>
      </c>
      <c r="J277" s="6" t="s">
        <v>347</v>
      </c>
    </row>
    <row r="278" spans="1:10" ht="17" x14ac:dyDescent="0.2">
      <c r="A278" s="4" t="s">
        <v>540</v>
      </c>
      <c r="B278" s="4" t="s">
        <v>541</v>
      </c>
      <c r="C278" s="4" t="s">
        <v>542</v>
      </c>
      <c r="D278" s="4" t="s">
        <v>573</v>
      </c>
      <c r="E278" s="4" t="s">
        <v>101</v>
      </c>
      <c r="F278" s="5">
        <v>13</v>
      </c>
      <c r="G278" s="4" t="s">
        <v>15</v>
      </c>
      <c r="H278" s="4" t="s">
        <v>569</v>
      </c>
      <c r="I278" s="6" t="s">
        <v>186</v>
      </c>
      <c r="J278" s="6" t="s">
        <v>174</v>
      </c>
    </row>
    <row r="279" spans="1:10" ht="17" x14ac:dyDescent="0.2">
      <c r="A279" s="4" t="s">
        <v>540</v>
      </c>
      <c r="B279" s="4" t="s">
        <v>541</v>
      </c>
      <c r="C279" s="4" t="s">
        <v>542</v>
      </c>
      <c r="D279" s="4" t="s">
        <v>574</v>
      </c>
      <c r="E279" s="4" t="s">
        <v>101</v>
      </c>
      <c r="F279" s="5">
        <v>13</v>
      </c>
      <c r="G279" s="4" t="s">
        <v>15</v>
      </c>
      <c r="H279" s="4" t="s">
        <v>569</v>
      </c>
      <c r="I279" s="6" t="s">
        <v>123</v>
      </c>
      <c r="J279" s="6" t="s">
        <v>347</v>
      </c>
    </row>
    <row r="280" spans="1:10" ht="17" x14ac:dyDescent="0.2">
      <c r="A280" s="4" t="s">
        <v>540</v>
      </c>
      <c r="B280" s="4" t="s">
        <v>541</v>
      </c>
      <c r="C280" s="4" t="s">
        <v>542</v>
      </c>
      <c r="D280" s="4" t="s">
        <v>575</v>
      </c>
      <c r="E280" s="4" t="s">
        <v>109</v>
      </c>
      <c r="F280" s="5">
        <v>14</v>
      </c>
      <c r="G280" s="4" t="s">
        <v>299</v>
      </c>
      <c r="H280" s="4" t="s">
        <v>576</v>
      </c>
      <c r="I280" s="6" t="s">
        <v>186</v>
      </c>
      <c r="J280" s="6" t="s">
        <v>174</v>
      </c>
    </row>
    <row r="281" spans="1:10" ht="17" x14ac:dyDescent="0.2">
      <c r="A281" s="4" t="s">
        <v>540</v>
      </c>
      <c r="B281" s="4" t="s">
        <v>541</v>
      </c>
      <c r="C281" s="4" t="s">
        <v>542</v>
      </c>
      <c r="D281" s="4" t="s">
        <v>577</v>
      </c>
      <c r="E281" s="4" t="s">
        <v>178</v>
      </c>
      <c r="F281" s="5">
        <v>15</v>
      </c>
      <c r="G281" s="4" t="s">
        <v>55</v>
      </c>
      <c r="H281" s="4" t="s">
        <v>578</v>
      </c>
      <c r="I281" s="6" t="s">
        <v>186</v>
      </c>
      <c r="J281" s="6" t="s">
        <v>168</v>
      </c>
    </row>
    <row r="282" spans="1:10" ht="34" x14ac:dyDescent="0.2">
      <c r="A282" s="4" t="s">
        <v>579</v>
      </c>
      <c r="B282" s="4" t="s">
        <v>580</v>
      </c>
      <c r="C282" s="4" t="s">
        <v>12</v>
      </c>
      <c r="D282" s="4" t="s">
        <v>581</v>
      </c>
      <c r="E282" s="4" t="s">
        <v>109</v>
      </c>
      <c r="F282" s="5">
        <v>14</v>
      </c>
      <c r="G282" s="4" t="s">
        <v>15</v>
      </c>
      <c r="H282" s="4" t="s">
        <v>1647</v>
      </c>
      <c r="I282" s="6" t="s">
        <v>583</v>
      </c>
      <c r="J282" s="6" t="s">
        <v>67</v>
      </c>
    </row>
    <row r="283" spans="1:10" ht="34" x14ac:dyDescent="0.2">
      <c r="A283" s="4" t="s">
        <v>579</v>
      </c>
      <c r="B283" s="4" t="s">
        <v>580</v>
      </c>
      <c r="C283" s="4" t="s">
        <v>12</v>
      </c>
      <c r="D283" s="4" t="s">
        <v>584</v>
      </c>
      <c r="E283" s="4" t="s">
        <v>178</v>
      </c>
      <c r="F283" s="5">
        <v>15</v>
      </c>
      <c r="G283" s="4" t="s">
        <v>55</v>
      </c>
      <c r="H283" s="4" t="s">
        <v>1648</v>
      </c>
      <c r="I283" s="6" t="s">
        <v>583</v>
      </c>
      <c r="J283" s="6" t="s">
        <v>586</v>
      </c>
    </row>
    <row r="284" spans="1:10" ht="68" x14ac:dyDescent="0.2">
      <c r="A284" s="4" t="s">
        <v>587</v>
      </c>
      <c r="B284" s="4" t="s">
        <v>588</v>
      </c>
      <c r="C284" s="4" t="s">
        <v>12</v>
      </c>
      <c r="D284" s="4" t="s">
        <v>589</v>
      </c>
      <c r="E284" s="4" t="s">
        <v>117</v>
      </c>
      <c r="F284" s="5">
        <v>1</v>
      </c>
      <c r="G284" s="4" t="s">
        <v>45</v>
      </c>
      <c r="H284" s="4" t="s">
        <v>1649</v>
      </c>
      <c r="I284" s="6" t="s">
        <v>583</v>
      </c>
      <c r="J284" s="6" t="s">
        <v>591</v>
      </c>
    </row>
    <row r="285" spans="1:10" ht="68" x14ac:dyDescent="0.2">
      <c r="A285" s="4" t="s">
        <v>587</v>
      </c>
      <c r="B285" s="4" t="s">
        <v>588</v>
      </c>
      <c r="C285" s="4" t="s">
        <v>12</v>
      </c>
      <c r="D285" s="4" t="s">
        <v>592</v>
      </c>
      <c r="E285" s="4" t="s">
        <v>14</v>
      </c>
      <c r="F285" s="5">
        <v>2</v>
      </c>
      <c r="G285" s="4" t="s">
        <v>55</v>
      </c>
      <c r="H285" s="4" t="s">
        <v>1650</v>
      </c>
      <c r="I285" s="6" t="s">
        <v>583</v>
      </c>
      <c r="J285" s="6" t="s">
        <v>168</v>
      </c>
    </row>
    <row r="286" spans="1:10" ht="17" x14ac:dyDescent="0.2">
      <c r="A286" s="4" t="s">
        <v>594</v>
      </c>
      <c r="B286" s="4" t="s">
        <v>595</v>
      </c>
      <c r="C286" s="4" t="s">
        <v>596</v>
      </c>
      <c r="D286" s="4" t="s">
        <v>597</v>
      </c>
      <c r="E286" s="4" t="s">
        <v>26</v>
      </c>
      <c r="F286" s="5">
        <v>3</v>
      </c>
      <c r="G286" s="4" t="s">
        <v>55</v>
      </c>
      <c r="H286" s="4" t="s">
        <v>598</v>
      </c>
      <c r="I286" s="6" t="s">
        <v>156</v>
      </c>
      <c r="J286" s="6" t="s">
        <v>67</v>
      </c>
    </row>
    <row r="287" spans="1:10" ht="17" x14ac:dyDescent="0.2">
      <c r="A287" s="4" t="s">
        <v>594</v>
      </c>
      <c r="B287" s="4" t="s">
        <v>595</v>
      </c>
      <c r="C287" s="4" t="s">
        <v>596</v>
      </c>
      <c r="D287" s="4" t="s">
        <v>599</v>
      </c>
      <c r="E287" s="4" t="s">
        <v>30</v>
      </c>
      <c r="F287" s="5">
        <v>4</v>
      </c>
      <c r="G287" s="4" t="s">
        <v>55</v>
      </c>
      <c r="H287" s="4" t="s">
        <v>600</v>
      </c>
      <c r="I287" s="6" t="s">
        <v>156</v>
      </c>
      <c r="J287" s="6" t="s">
        <v>67</v>
      </c>
    </row>
    <row r="288" spans="1:10" ht="34" x14ac:dyDescent="0.2">
      <c r="A288" s="4" t="s">
        <v>601</v>
      </c>
      <c r="B288" s="4" t="s">
        <v>236</v>
      </c>
      <c r="C288" s="4" t="s">
        <v>236</v>
      </c>
      <c r="D288" s="4" t="s">
        <v>602</v>
      </c>
      <c r="E288" s="4" t="s">
        <v>34</v>
      </c>
      <c r="F288" s="5">
        <v>5</v>
      </c>
      <c r="G288" s="4" t="s">
        <v>55</v>
      </c>
      <c r="H288" s="4" t="s">
        <v>1651</v>
      </c>
      <c r="I288" s="6" t="s">
        <v>583</v>
      </c>
      <c r="J288" s="6" t="s">
        <v>604</v>
      </c>
    </row>
    <row r="289" spans="1:10" ht="17" x14ac:dyDescent="0.2">
      <c r="A289" s="4" t="s">
        <v>605</v>
      </c>
      <c r="B289" s="4" t="s">
        <v>242</v>
      </c>
      <c r="C289" s="4" t="s">
        <v>243</v>
      </c>
      <c r="D289" s="4" t="s">
        <v>606</v>
      </c>
      <c r="E289" s="4" t="s">
        <v>49</v>
      </c>
      <c r="F289" s="5">
        <v>8</v>
      </c>
      <c r="G289" s="4" t="s">
        <v>55</v>
      </c>
      <c r="H289" s="4" t="s">
        <v>607</v>
      </c>
      <c r="I289" s="6" t="s">
        <v>119</v>
      </c>
      <c r="J289" s="6" t="s">
        <v>221</v>
      </c>
    </row>
    <row r="290" spans="1:10" ht="17" x14ac:dyDescent="0.2">
      <c r="A290" s="4" t="s">
        <v>605</v>
      </c>
      <c r="B290" s="4" t="s">
        <v>242</v>
      </c>
      <c r="C290" s="4" t="s">
        <v>243</v>
      </c>
      <c r="D290" s="4" t="s">
        <v>608</v>
      </c>
      <c r="E290" s="4" t="s">
        <v>81</v>
      </c>
      <c r="F290" s="5">
        <v>9</v>
      </c>
      <c r="G290" s="4" t="s">
        <v>55</v>
      </c>
      <c r="H290" s="4" t="s">
        <v>609</v>
      </c>
      <c r="I290" s="6" t="s">
        <v>186</v>
      </c>
      <c r="J290" s="6" t="s">
        <v>221</v>
      </c>
    </row>
    <row r="291" spans="1:10" ht="34" x14ac:dyDescent="0.2">
      <c r="A291" s="4" t="s">
        <v>610</v>
      </c>
      <c r="B291" s="4" t="s">
        <v>611</v>
      </c>
      <c r="C291" s="4" t="s">
        <v>60</v>
      </c>
      <c r="D291" s="4" t="s">
        <v>612</v>
      </c>
      <c r="E291" s="4" t="s">
        <v>90</v>
      </c>
      <c r="F291" s="5">
        <v>11</v>
      </c>
      <c r="G291" s="4" t="s">
        <v>15</v>
      </c>
      <c r="H291" s="4" t="s">
        <v>1652</v>
      </c>
      <c r="I291" s="6" t="s">
        <v>186</v>
      </c>
      <c r="J291" s="6" t="s">
        <v>509</v>
      </c>
    </row>
    <row r="292" spans="1:10" ht="85" x14ac:dyDescent="0.2">
      <c r="A292" s="7" t="s">
        <v>610</v>
      </c>
      <c r="B292" s="7" t="s">
        <v>611</v>
      </c>
      <c r="C292" s="7" t="s">
        <v>60</v>
      </c>
      <c r="D292" s="7" t="s">
        <v>614</v>
      </c>
      <c r="E292" s="7" t="s">
        <v>90</v>
      </c>
      <c r="F292" s="8">
        <v>11</v>
      </c>
      <c r="G292" s="7" t="s">
        <v>55</v>
      </c>
      <c r="H292" s="14" t="s">
        <v>1653</v>
      </c>
      <c r="I292" s="10" t="s">
        <v>64</v>
      </c>
      <c r="J292" s="10" t="s">
        <v>388</v>
      </c>
    </row>
    <row r="293" spans="1:10" ht="85" x14ac:dyDescent="0.2">
      <c r="A293" s="7" t="s">
        <v>610</v>
      </c>
      <c r="B293" s="7" t="s">
        <v>611</v>
      </c>
      <c r="C293" s="7" t="s">
        <v>60</v>
      </c>
      <c r="D293" s="7" t="s">
        <v>616</v>
      </c>
      <c r="E293" s="7" t="s">
        <v>95</v>
      </c>
      <c r="F293" s="8">
        <v>12</v>
      </c>
      <c r="G293" s="7" t="s">
        <v>15</v>
      </c>
      <c r="H293" s="14" t="s">
        <v>1654</v>
      </c>
      <c r="I293" s="10" t="s">
        <v>618</v>
      </c>
      <c r="J293" s="10" t="s">
        <v>256</v>
      </c>
    </row>
    <row r="294" spans="1:10" ht="102" x14ac:dyDescent="0.2">
      <c r="A294" s="7" t="s">
        <v>610</v>
      </c>
      <c r="B294" s="7" t="s">
        <v>611</v>
      </c>
      <c r="C294" s="7" t="s">
        <v>60</v>
      </c>
      <c r="D294" s="7" t="s">
        <v>619</v>
      </c>
      <c r="E294" s="7" t="s">
        <v>95</v>
      </c>
      <c r="F294" s="8">
        <v>12</v>
      </c>
      <c r="G294" s="7" t="s">
        <v>55</v>
      </c>
      <c r="H294" s="14" t="s">
        <v>1655</v>
      </c>
      <c r="I294" s="10" t="s">
        <v>157</v>
      </c>
      <c r="J294" s="10" t="s">
        <v>134</v>
      </c>
    </row>
    <row r="295" spans="1:10" ht="255" x14ac:dyDescent="0.2">
      <c r="A295" s="7" t="s">
        <v>610</v>
      </c>
      <c r="B295" s="7" t="s">
        <v>611</v>
      </c>
      <c r="C295" s="7" t="s">
        <v>60</v>
      </c>
      <c r="D295" s="7" t="s">
        <v>621</v>
      </c>
      <c r="E295" s="7" t="s">
        <v>101</v>
      </c>
      <c r="F295" s="8">
        <v>13</v>
      </c>
      <c r="G295" s="7" t="s">
        <v>55</v>
      </c>
      <c r="H295" s="14" t="s">
        <v>1656</v>
      </c>
      <c r="I295" s="10" t="s">
        <v>156</v>
      </c>
      <c r="J295" s="10" t="s">
        <v>623</v>
      </c>
    </row>
    <row r="296" spans="1:10" ht="102" x14ac:dyDescent="0.2">
      <c r="A296" s="7" t="s">
        <v>610</v>
      </c>
      <c r="B296" s="7" t="s">
        <v>611</v>
      </c>
      <c r="C296" s="7" t="s">
        <v>60</v>
      </c>
      <c r="D296" s="7" t="s">
        <v>624</v>
      </c>
      <c r="E296" s="7" t="s">
        <v>109</v>
      </c>
      <c r="F296" s="8">
        <v>14</v>
      </c>
      <c r="G296" s="7" t="s">
        <v>50</v>
      </c>
      <c r="H296" s="14" t="s">
        <v>1657</v>
      </c>
      <c r="I296" s="10" t="s">
        <v>186</v>
      </c>
      <c r="J296" s="10" t="s">
        <v>525</v>
      </c>
    </row>
    <row r="297" spans="1:10" ht="102" x14ac:dyDescent="0.2">
      <c r="A297" s="7" t="s">
        <v>610</v>
      </c>
      <c r="B297" s="7" t="s">
        <v>611</v>
      </c>
      <c r="C297" s="7" t="s">
        <v>60</v>
      </c>
      <c r="D297" s="7" t="s">
        <v>626</v>
      </c>
      <c r="E297" s="7" t="s">
        <v>109</v>
      </c>
      <c r="F297" s="8">
        <v>14</v>
      </c>
      <c r="G297" s="7" t="s">
        <v>55</v>
      </c>
      <c r="H297" s="14" t="s">
        <v>1658</v>
      </c>
      <c r="I297" s="10" t="s">
        <v>168</v>
      </c>
      <c r="J297" s="10" t="s">
        <v>194</v>
      </c>
    </row>
    <row r="298" spans="1:10" ht="153" x14ac:dyDescent="0.2">
      <c r="A298" s="7" t="s">
        <v>610</v>
      </c>
      <c r="B298" s="7" t="s">
        <v>611</v>
      </c>
      <c r="C298" s="7" t="s">
        <v>60</v>
      </c>
      <c r="D298" s="7" t="s">
        <v>628</v>
      </c>
      <c r="E298" s="7" t="s">
        <v>178</v>
      </c>
      <c r="F298" s="8">
        <v>15</v>
      </c>
      <c r="G298" s="7" t="s">
        <v>55</v>
      </c>
      <c r="H298" s="14" t="s">
        <v>1659</v>
      </c>
      <c r="I298" s="10" t="s">
        <v>156</v>
      </c>
      <c r="J298" s="10" t="s">
        <v>604</v>
      </c>
    </row>
    <row r="299" spans="1:10" ht="238" x14ac:dyDescent="0.2">
      <c r="A299" s="7" t="s">
        <v>610</v>
      </c>
      <c r="B299" s="7" t="s">
        <v>611</v>
      </c>
      <c r="C299" s="7" t="s">
        <v>60</v>
      </c>
      <c r="D299" s="7" t="s">
        <v>630</v>
      </c>
      <c r="E299" s="7" t="s">
        <v>249</v>
      </c>
      <c r="F299" s="8">
        <v>16</v>
      </c>
      <c r="G299" s="7" t="s">
        <v>55</v>
      </c>
      <c r="H299" s="14" t="s">
        <v>1660</v>
      </c>
      <c r="I299" s="10" t="s">
        <v>618</v>
      </c>
      <c r="J299" s="10" t="s">
        <v>75</v>
      </c>
    </row>
    <row r="300" spans="1:10" ht="17" x14ac:dyDescent="0.2">
      <c r="A300" s="4" t="s">
        <v>632</v>
      </c>
      <c r="B300" s="4" t="s">
        <v>633</v>
      </c>
      <c r="C300" s="4" t="s">
        <v>634</v>
      </c>
      <c r="D300" s="4" t="s">
        <v>635</v>
      </c>
      <c r="E300" s="4" t="s">
        <v>14</v>
      </c>
      <c r="F300" s="5">
        <v>2</v>
      </c>
      <c r="G300" s="4" t="s">
        <v>15</v>
      </c>
      <c r="H300" s="4" t="s">
        <v>636</v>
      </c>
      <c r="I300" s="6" t="s">
        <v>509</v>
      </c>
      <c r="J300" s="6" t="s">
        <v>174</v>
      </c>
    </row>
    <row r="301" spans="1:10" ht="17" x14ac:dyDescent="0.2">
      <c r="A301" s="4" t="s">
        <v>632</v>
      </c>
      <c r="B301" s="4" t="s">
        <v>633</v>
      </c>
      <c r="C301" s="4" t="s">
        <v>634</v>
      </c>
      <c r="D301" s="4" t="s">
        <v>637</v>
      </c>
      <c r="E301" s="4" t="s">
        <v>26</v>
      </c>
      <c r="F301" s="5">
        <v>3</v>
      </c>
      <c r="G301" s="4" t="s">
        <v>50</v>
      </c>
      <c r="H301" s="4" t="s">
        <v>638</v>
      </c>
      <c r="I301" s="6" t="s">
        <v>509</v>
      </c>
      <c r="J301" s="6" t="s">
        <v>64</v>
      </c>
    </row>
    <row r="302" spans="1:10" ht="17" x14ac:dyDescent="0.2">
      <c r="A302" s="4" t="s">
        <v>632</v>
      </c>
      <c r="B302" s="4" t="s">
        <v>633</v>
      </c>
      <c r="C302" s="4" t="s">
        <v>634</v>
      </c>
      <c r="D302" s="4" t="s">
        <v>639</v>
      </c>
      <c r="E302" s="4" t="s">
        <v>26</v>
      </c>
      <c r="F302" s="5">
        <v>3</v>
      </c>
      <c r="G302" s="4" t="s">
        <v>55</v>
      </c>
      <c r="H302" s="4" t="s">
        <v>640</v>
      </c>
      <c r="I302" s="6" t="s">
        <v>122</v>
      </c>
      <c r="J302" s="6" t="s">
        <v>134</v>
      </c>
    </row>
    <row r="303" spans="1:10" ht="17" x14ac:dyDescent="0.2">
      <c r="A303" s="4" t="s">
        <v>632</v>
      </c>
      <c r="B303" s="4" t="s">
        <v>633</v>
      </c>
      <c r="C303" s="4" t="s">
        <v>634</v>
      </c>
      <c r="D303" s="4" t="s">
        <v>641</v>
      </c>
      <c r="E303" s="4" t="s">
        <v>30</v>
      </c>
      <c r="F303" s="5">
        <v>4</v>
      </c>
      <c r="G303" s="4" t="s">
        <v>15</v>
      </c>
      <c r="H303" s="4" t="s">
        <v>642</v>
      </c>
      <c r="I303" s="6" t="s">
        <v>509</v>
      </c>
      <c r="J303" s="6" t="s">
        <v>174</v>
      </c>
    </row>
    <row r="304" spans="1:10" ht="17" x14ac:dyDescent="0.2">
      <c r="A304" s="4" t="s">
        <v>632</v>
      </c>
      <c r="B304" s="4" t="s">
        <v>633</v>
      </c>
      <c r="C304" s="4" t="s">
        <v>634</v>
      </c>
      <c r="D304" s="4" t="s">
        <v>643</v>
      </c>
      <c r="E304" s="4" t="s">
        <v>30</v>
      </c>
      <c r="F304" s="5">
        <v>4</v>
      </c>
      <c r="G304" s="4" t="s">
        <v>50</v>
      </c>
      <c r="H304" s="4" t="s">
        <v>644</v>
      </c>
      <c r="I304" s="6" t="s">
        <v>122</v>
      </c>
      <c r="J304" s="6" t="s">
        <v>20</v>
      </c>
    </row>
    <row r="305" spans="1:10" ht="17" x14ac:dyDescent="0.2">
      <c r="A305" s="4" t="s">
        <v>632</v>
      </c>
      <c r="B305" s="4" t="s">
        <v>633</v>
      </c>
      <c r="C305" s="4" t="s">
        <v>634</v>
      </c>
      <c r="D305" s="4" t="s">
        <v>645</v>
      </c>
      <c r="E305" s="4" t="s">
        <v>34</v>
      </c>
      <c r="F305" s="5">
        <v>5</v>
      </c>
      <c r="G305" s="4" t="s">
        <v>55</v>
      </c>
      <c r="H305" s="4" t="s">
        <v>646</v>
      </c>
      <c r="I305" s="6" t="s">
        <v>122</v>
      </c>
      <c r="J305" s="6" t="s">
        <v>134</v>
      </c>
    </row>
    <row r="306" spans="1:10" ht="17" x14ac:dyDescent="0.2">
      <c r="A306" s="4" t="s">
        <v>632</v>
      </c>
      <c r="B306" s="4" t="s">
        <v>633</v>
      </c>
      <c r="C306" s="4" t="s">
        <v>634</v>
      </c>
      <c r="D306" s="4" t="s">
        <v>647</v>
      </c>
      <c r="E306" s="4" t="s">
        <v>38</v>
      </c>
      <c r="F306" s="5">
        <v>6</v>
      </c>
      <c r="G306" s="4" t="s">
        <v>15</v>
      </c>
      <c r="H306" s="4" t="s">
        <v>648</v>
      </c>
      <c r="I306" s="6" t="s">
        <v>509</v>
      </c>
      <c r="J306" s="6" t="s">
        <v>174</v>
      </c>
    </row>
    <row r="307" spans="1:10" ht="17" x14ac:dyDescent="0.2">
      <c r="A307" s="4" t="s">
        <v>632</v>
      </c>
      <c r="B307" s="4" t="s">
        <v>633</v>
      </c>
      <c r="C307" s="4" t="s">
        <v>634</v>
      </c>
      <c r="D307" s="4" t="s">
        <v>649</v>
      </c>
      <c r="E307" s="4" t="s">
        <v>38</v>
      </c>
      <c r="F307" s="5">
        <v>6</v>
      </c>
      <c r="G307" s="4" t="s">
        <v>50</v>
      </c>
      <c r="H307" s="4" t="s">
        <v>650</v>
      </c>
      <c r="I307" s="6" t="s">
        <v>122</v>
      </c>
      <c r="J307" s="6" t="s">
        <v>20</v>
      </c>
    </row>
    <row r="308" spans="1:10" ht="17" x14ac:dyDescent="0.2">
      <c r="A308" s="4" t="s">
        <v>632</v>
      </c>
      <c r="B308" s="4" t="s">
        <v>633</v>
      </c>
      <c r="C308" s="4" t="s">
        <v>634</v>
      </c>
      <c r="D308" s="4" t="s">
        <v>651</v>
      </c>
      <c r="E308" s="4" t="s">
        <v>42</v>
      </c>
      <c r="F308" s="5">
        <v>7</v>
      </c>
      <c r="G308" s="4" t="s">
        <v>15</v>
      </c>
      <c r="H308" s="4" t="s">
        <v>652</v>
      </c>
      <c r="I308" s="6" t="s">
        <v>509</v>
      </c>
      <c r="J308" s="6" t="s">
        <v>174</v>
      </c>
    </row>
    <row r="309" spans="1:10" ht="17" x14ac:dyDescent="0.2">
      <c r="A309" s="4" t="s">
        <v>632</v>
      </c>
      <c r="B309" s="4" t="s">
        <v>633</v>
      </c>
      <c r="C309" s="4" t="s">
        <v>634</v>
      </c>
      <c r="D309" s="4" t="s">
        <v>653</v>
      </c>
      <c r="E309" s="4" t="s">
        <v>42</v>
      </c>
      <c r="F309" s="5">
        <v>7</v>
      </c>
      <c r="G309" s="4" t="s">
        <v>55</v>
      </c>
      <c r="H309" s="4" t="s">
        <v>654</v>
      </c>
      <c r="I309" s="6" t="s">
        <v>18</v>
      </c>
      <c r="J309" s="6" t="s">
        <v>145</v>
      </c>
    </row>
    <row r="310" spans="1:10" ht="17" x14ac:dyDescent="0.2">
      <c r="A310" s="4" t="s">
        <v>632</v>
      </c>
      <c r="B310" s="4" t="s">
        <v>633</v>
      </c>
      <c r="C310" s="4" t="s">
        <v>634</v>
      </c>
      <c r="D310" s="4" t="s">
        <v>655</v>
      </c>
      <c r="E310" s="4" t="s">
        <v>49</v>
      </c>
      <c r="F310" s="5">
        <v>8</v>
      </c>
      <c r="G310" s="4" t="s">
        <v>50</v>
      </c>
      <c r="H310" s="4" t="s">
        <v>656</v>
      </c>
      <c r="I310" s="6" t="s">
        <v>509</v>
      </c>
      <c r="J310" s="6" t="s">
        <v>64</v>
      </c>
    </row>
    <row r="311" spans="1:10" ht="17" x14ac:dyDescent="0.2">
      <c r="A311" s="4" t="s">
        <v>632</v>
      </c>
      <c r="B311" s="4" t="s">
        <v>633</v>
      </c>
      <c r="C311" s="4" t="s">
        <v>634</v>
      </c>
      <c r="D311" s="4" t="s">
        <v>657</v>
      </c>
      <c r="E311" s="4" t="s">
        <v>49</v>
      </c>
      <c r="F311" s="5">
        <v>8</v>
      </c>
      <c r="G311" s="4" t="s">
        <v>55</v>
      </c>
      <c r="H311" s="4" t="s">
        <v>658</v>
      </c>
      <c r="I311" s="6" t="s">
        <v>122</v>
      </c>
      <c r="J311" s="6" t="s">
        <v>134</v>
      </c>
    </row>
    <row r="312" spans="1:10" ht="17" x14ac:dyDescent="0.2">
      <c r="A312" s="4" t="s">
        <v>632</v>
      </c>
      <c r="B312" s="4" t="s">
        <v>633</v>
      </c>
      <c r="C312" s="4" t="s">
        <v>634</v>
      </c>
      <c r="D312" s="4" t="s">
        <v>659</v>
      </c>
      <c r="E312" s="4" t="s">
        <v>90</v>
      </c>
      <c r="F312" s="5">
        <v>11</v>
      </c>
      <c r="G312" s="4" t="s">
        <v>55</v>
      </c>
      <c r="H312" s="4" t="s">
        <v>660</v>
      </c>
      <c r="I312" s="6" t="s">
        <v>119</v>
      </c>
      <c r="J312" s="6" t="s">
        <v>174</v>
      </c>
    </row>
    <row r="313" spans="1:10" ht="17" x14ac:dyDescent="0.2">
      <c r="A313" s="4" t="s">
        <v>632</v>
      </c>
      <c r="B313" s="4" t="s">
        <v>633</v>
      </c>
      <c r="C313" s="4" t="s">
        <v>634</v>
      </c>
      <c r="D313" s="4" t="s">
        <v>661</v>
      </c>
      <c r="E313" s="4" t="s">
        <v>95</v>
      </c>
      <c r="F313" s="5">
        <v>12</v>
      </c>
      <c r="G313" s="4" t="s">
        <v>55</v>
      </c>
      <c r="H313" s="4" t="s">
        <v>662</v>
      </c>
      <c r="I313" s="6" t="s">
        <v>17</v>
      </c>
      <c r="J313" s="6" t="s">
        <v>388</v>
      </c>
    </row>
    <row r="314" spans="1:10" ht="17" x14ac:dyDescent="0.2">
      <c r="A314" s="4" t="s">
        <v>632</v>
      </c>
      <c r="B314" s="4" t="s">
        <v>633</v>
      </c>
      <c r="C314" s="4" t="s">
        <v>634</v>
      </c>
      <c r="D314" s="4" t="s">
        <v>663</v>
      </c>
      <c r="E314" s="4" t="s">
        <v>101</v>
      </c>
      <c r="F314" s="5">
        <v>13</v>
      </c>
      <c r="G314" s="4" t="s">
        <v>55</v>
      </c>
      <c r="H314" s="4" t="s">
        <v>664</v>
      </c>
      <c r="I314" s="6" t="s">
        <v>17</v>
      </c>
      <c r="J314" s="6" t="s">
        <v>388</v>
      </c>
    </row>
    <row r="315" spans="1:10" ht="17" x14ac:dyDescent="0.2">
      <c r="A315" s="4" t="s">
        <v>632</v>
      </c>
      <c r="B315" s="4" t="s">
        <v>633</v>
      </c>
      <c r="C315" s="4" t="s">
        <v>634</v>
      </c>
      <c r="D315" s="4" t="s">
        <v>665</v>
      </c>
      <c r="E315" s="4" t="s">
        <v>109</v>
      </c>
      <c r="F315" s="5">
        <v>14</v>
      </c>
      <c r="G315" s="4" t="s">
        <v>55</v>
      </c>
      <c r="H315" s="4" t="s">
        <v>666</v>
      </c>
      <c r="I315" s="6" t="s">
        <v>18</v>
      </c>
      <c r="J315" s="6" t="s">
        <v>52</v>
      </c>
    </row>
    <row r="316" spans="1:10" ht="17" x14ac:dyDescent="0.2">
      <c r="A316" s="4" t="s">
        <v>667</v>
      </c>
      <c r="B316" s="4" t="s">
        <v>668</v>
      </c>
      <c r="C316" s="4" t="s">
        <v>669</v>
      </c>
      <c r="D316" s="4" t="s">
        <v>670</v>
      </c>
      <c r="E316" s="4" t="s">
        <v>117</v>
      </c>
      <c r="F316" s="5">
        <v>1</v>
      </c>
      <c r="G316" s="4" t="s">
        <v>15</v>
      </c>
      <c r="H316" s="4" t="s">
        <v>671</v>
      </c>
      <c r="I316" s="6" t="s">
        <v>186</v>
      </c>
      <c r="J316" s="6" t="s">
        <v>119</v>
      </c>
    </row>
    <row r="317" spans="1:10" ht="17" x14ac:dyDescent="0.2">
      <c r="A317" s="4" t="s">
        <v>667</v>
      </c>
      <c r="B317" s="4" t="s">
        <v>668</v>
      </c>
      <c r="C317" s="4" t="s">
        <v>669</v>
      </c>
      <c r="D317" s="4" t="s">
        <v>672</v>
      </c>
      <c r="E317" s="4" t="s">
        <v>117</v>
      </c>
      <c r="F317" s="5">
        <v>1</v>
      </c>
      <c r="G317" s="4" t="s">
        <v>15</v>
      </c>
      <c r="H317" s="4" t="s">
        <v>673</v>
      </c>
      <c r="I317" s="6" t="s">
        <v>68</v>
      </c>
      <c r="J317" s="6" t="s">
        <v>53</v>
      </c>
    </row>
    <row r="318" spans="1:10" ht="17" x14ac:dyDescent="0.2">
      <c r="A318" s="4" t="s">
        <v>667</v>
      </c>
      <c r="B318" s="4" t="s">
        <v>668</v>
      </c>
      <c r="C318" s="4" t="s">
        <v>669</v>
      </c>
      <c r="D318" s="4" t="s">
        <v>674</v>
      </c>
      <c r="E318" s="4" t="s">
        <v>14</v>
      </c>
      <c r="F318" s="5">
        <v>2</v>
      </c>
      <c r="G318" s="4" t="s">
        <v>15</v>
      </c>
      <c r="H318" s="4" t="s">
        <v>675</v>
      </c>
      <c r="I318" s="6" t="s">
        <v>186</v>
      </c>
      <c r="J318" s="6" t="s">
        <v>119</v>
      </c>
    </row>
    <row r="319" spans="1:10" ht="17" x14ac:dyDescent="0.2">
      <c r="A319" s="4" t="s">
        <v>667</v>
      </c>
      <c r="B319" s="4" t="s">
        <v>668</v>
      </c>
      <c r="C319" s="4" t="s">
        <v>669</v>
      </c>
      <c r="D319" s="4" t="s">
        <v>676</v>
      </c>
      <c r="E319" s="4" t="s">
        <v>26</v>
      </c>
      <c r="F319" s="5">
        <v>3</v>
      </c>
      <c r="G319" s="4" t="s">
        <v>15</v>
      </c>
      <c r="H319" s="4" t="s">
        <v>677</v>
      </c>
      <c r="I319" s="6" t="s">
        <v>255</v>
      </c>
      <c r="J319" s="6" t="s">
        <v>119</v>
      </c>
    </row>
    <row r="320" spans="1:10" ht="17" x14ac:dyDescent="0.2">
      <c r="A320" s="4" t="s">
        <v>667</v>
      </c>
      <c r="B320" s="4" t="s">
        <v>668</v>
      </c>
      <c r="C320" s="4" t="s">
        <v>669</v>
      </c>
      <c r="D320" s="4" t="s">
        <v>678</v>
      </c>
      <c r="E320" s="4" t="s">
        <v>30</v>
      </c>
      <c r="F320" s="5">
        <v>4</v>
      </c>
      <c r="G320" s="4" t="s">
        <v>55</v>
      </c>
      <c r="H320" s="4" t="s">
        <v>679</v>
      </c>
      <c r="I320" s="6" t="s">
        <v>68</v>
      </c>
      <c r="J320" s="6" t="s">
        <v>126</v>
      </c>
    </row>
    <row r="321" spans="1:10" ht="34" x14ac:dyDescent="0.2">
      <c r="A321" s="4" t="s">
        <v>667</v>
      </c>
      <c r="B321" s="4" t="s">
        <v>668</v>
      </c>
      <c r="C321" s="4" t="s">
        <v>669</v>
      </c>
      <c r="D321" s="4" t="s">
        <v>680</v>
      </c>
      <c r="E321" s="4" t="s">
        <v>38</v>
      </c>
      <c r="F321" s="5">
        <v>6</v>
      </c>
      <c r="G321" s="4" t="s">
        <v>15</v>
      </c>
      <c r="H321" s="4" t="s">
        <v>681</v>
      </c>
      <c r="I321" s="6" t="s">
        <v>186</v>
      </c>
      <c r="J321" s="6" t="s">
        <v>275</v>
      </c>
    </row>
    <row r="322" spans="1:10" ht="34" x14ac:dyDescent="0.2">
      <c r="A322" s="4" t="s">
        <v>667</v>
      </c>
      <c r="B322" s="4" t="s">
        <v>668</v>
      </c>
      <c r="C322" s="4" t="s">
        <v>669</v>
      </c>
      <c r="D322" s="4" t="s">
        <v>682</v>
      </c>
      <c r="E322" s="4" t="s">
        <v>38</v>
      </c>
      <c r="F322" s="5">
        <v>6</v>
      </c>
      <c r="G322" s="4" t="s">
        <v>15</v>
      </c>
      <c r="H322" s="4" t="s">
        <v>683</v>
      </c>
      <c r="I322" s="6" t="s">
        <v>221</v>
      </c>
      <c r="J322" s="6" t="s">
        <v>53</v>
      </c>
    </row>
    <row r="323" spans="1:10" ht="34" x14ac:dyDescent="0.2">
      <c r="A323" s="4" t="s">
        <v>667</v>
      </c>
      <c r="B323" s="4" t="s">
        <v>668</v>
      </c>
      <c r="C323" s="4" t="s">
        <v>669</v>
      </c>
      <c r="D323" s="4" t="s">
        <v>684</v>
      </c>
      <c r="E323" s="4" t="s">
        <v>42</v>
      </c>
      <c r="F323" s="5">
        <v>7</v>
      </c>
      <c r="G323" s="4" t="s">
        <v>15</v>
      </c>
      <c r="H323" s="4" t="s">
        <v>685</v>
      </c>
      <c r="I323" s="6" t="s">
        <v>186</v>
      </c>
      <c r="J323" s="6" t="s">
        <v>275</v>
      </c>
    </row>
    <row r="324" spans="1:10" ht="34" x14ac:dyDescent="0.2">
      <c r="A324" s="4" t="s">
        <v>667</v>
      </c>
      <c r="B324" s="4" t="s">
        <v>668</v>
      </c>
      <c r="C324" s="4" t="s">
        <v>669</v>
      </c>
      <c r="D324" s="4" t="s">
        <v>686</v>
      </c>
      <c r="E324" s="4" t="s">
        <v>42</v>
      </c>
      <c r="F324" s="5">
        <v>7</v>
      </c>
      <c r="G324" s="4" t="s">
        <v>15</v>
      </c>
      <c r="H324" s="4" t="s">
        <v>687</v>
      </c>
      <c r="I324" s="6" t="s">
        <v>221</v>
      </c>
      <c r="J324" s="6" t="s">
        <v>53</v>
      </c>
    </row>
    <row r="325" spans="1:10" ht="17" x14ac:dyDescent="0.2">
      <c r="A325" s="4" t="s">
        <v>667</v>
      </c>
      <c r="B325" s="4" t="s">
        <v>668</v>
      </c>
      <c r="C325" s="4" t="s">
        <v>669</v>
      </c>
      <c r="D325" s="4" t="s">
        <v>688</v>
      </c>
      <c r="E325" s="4" t="s">
        <v>49</v>
      </c>
      <c r="F325" s="5">
        <v>8</v>
      </c>
      <c r="G325" s="4" t="s">
        <v>55</v>
      </c>
      <c r="H325" s="4" t="s">
        <v>689</v>
      </c>
      <c r="I325" s="6" t="s">
        <v>186</v>
      </c>
      <c r="J325" s="6" t="s">
        <v>275</v>
      </c>
    </row>
    <row r="326" spans="1:10" ht="17" x14ac:dyDescent="0.2">
      <c r="A326" s="4" t="s">
        <v>667</v>
      </c>
      <c r="B326" s="4" t="s">
        <v>668</v>
      </c>
      <c r="C326" s="4" t="s">
        <v>669</v>
      </c>
      <c r="D326" s="4" t="s">
        <v>690</v>
      </c>
      <c r="E326" s="4" t="s">
        <v>49</v>
      </c>
      <c r="F326" s="5">
        <v>8</v>
      </c>
      <c r="G326" s="4" t="s">
        <v>55</v>
      </c>
      <c r="H326" s="4" t="s">
        <v>691</v>
      </c>
      <c r="I326" s="6" t="s">
        <v>221</v>
      </c>
      <c r="J326" s="6" t="s">
        <v>53</v>
      </c>
    </row>
    <row r="327" spans="1:10" ht="17" x14ac:dyDescent="0.2">
      <c r="A327" s="4" t="s">
        <v>667</v>
      </c>
      <c r="B327" s="4" t="s">
        <v>668</v>
      </c>
      <c r="C327" s="4" t="s">
        <v>669</v>
      </c>
      <c r="D327" s="4" t="s">
        <v>692</v>
      </c>
      <c r="E327" s="4" t="s">
        <v>84</v>
      </c>
      <c r="F327" s="5">
        <v>10</v>
      </c>
      <c r="G327" s="4" t="s">
        <v>55</v>
      </c>
      <c r="H327" s="4" t="s">
        <v>693</v>
      </c>
      <c r="I327" s="6" t="s">
        <v>694</v>
      </c>
      <c r="J327" s="6" t="s">
        <v>64</v>
      </c>
    </row>
    <row r="328" spans="1:10" ht="17" x14ac:dyDescent="0.2">
      <c r="A328" s="4" t="s">
        <v>667</v>
      </c>
      <c r="B328" s="4" t="s">
        <v>668</v>
      </c>
      <c r="C328" s="4" t="s">
        <v>669</v>
      </c>
      <c r="D328" s="4" t="s">
        <v>695</v>
      </c>
      <c r="E328" s="4" t="s">
        <v>90</v>
      </c>
      <c r="F328" s="5">
        <v>11</v>
      </c>
      <c r="G328" s="4" t="s">
        <v>15</v>
      </c>
      <c r="H328" s="4" t="s">
        <v>696</v>
      </c>
      <c r="I328" s="6" t="s">
        <v>186</v>
      </c>
      <c r="J328" s="6" t="s">
        <v>64</v>
      </c>
    </row>
    <row r="329" spans="1:10" ht="17" x14ac:dyDescent="0.2">
      <c r="A329" s="4" t="s">
        <v>667</v>
      </c>
      <c r="B329" s="4" t="s">
        <v>668</v>
      </c>
      <c r="C329" s="4" t="s">
        <v>669</v>
      </c>
      <c r="D329" s="4" t="s">
        <v>697</v>
      </c>
      <c r="E329" s="4" t="s">
        <v>95</v>
      </c>
      <c r="F329" s="5">
        <v>12</v>
      </c>
      <c r="G329" s="4" t="s">
        <v>55</v>
      </c>
      <c r="H329" s="4" t="s">
        <v>698</v>
      </c>
      <c r="I329" s="6" t="s">
        <v>186</v>
      </c>
      <c r="J329" s="6" t="s">
        <v>699</v>
      </c>
    </row>
    <row r="330" spans="1:10" ht="17" x14ac:dyDescent="0.2">
      <c r="A330" s="4" t="s">
        <v>667</v>
      </c>
      <c r="B330" s="4" t="s">
        <v>668</v>
      </c>
      <c r="C330" s="4" t="s">
        <v>669</v>
      </c>
      <c r="D330" s="4" t="s">
        <v>700</v>
      </c>
      <c r="E330" s="4" t="s">
        <v>109</v>
      </c>
      <c r="F330" s="5">
        <v>14</v>
      </c>
      <c r="G330" s="4" t="s">
        <v>15</v>
      </c>
      <c r="H330" s="4" t="s">
        <v>701</v>
      </c>
      <c r="I330" s="6" t="s">
        <v>255</v>
      </c>
      <c r="J330" s="6" t="s">
        <v>64</v>
      </c>
    </row>
    <row r="331" spans="1:10" ht="17" x14ac:dyDescent="0.2">
      <c r="A331" s="4" t="s">
        <v>667</v>
      </c>
      <c r="B331" s="4" t="s">
        <v>668</v>
      </c>
      <c r="C331" s="4" t="s">
        <v>669</v>
      </c>
      <c r="D331" s="4" t="s">
        <v>702</v>
      </c>
      <c r="E331" s="4" t="s">
        <v>178</v>
      </c>
      <c r="F331" s="5">
        <v>15</v>
      </c>
      <c r="G331" s="4" t="s">
        <v>55</v>
      </c>
      <c r="H331" s="4" t="s">
        <v>703</v>
      </c>
      <c r="I331" s="6" t="s">
        <v>186</v>
      </c>
      <c r="J331" s="6" t="s">
        <v>156</v>
      </c>
    </row>
    <row r="332" spans="1:10" ht="136" x14ac:dyDescent="0.2">
      <c r="A332" s="7" t="s">
        <v>704</v>
      </c>
      <c r="B332" s="7" t="s">
        <v>705</v>
      </c>
      <c r="C332" s="7" t="s">
        <v>115</v>
      </c>
      <c r="D332" s="7" t="s">
        <v>706</v>
      </c>
      <c r="E332" s="7" t="s">
        <v>117</v>
      </c>
      <c r="F332" s="8">
        <v>1</v>
      </c>
      <c r="G332" s="7" t="s">
        <v>45</v>
      </c>
      <c r="H332" s="4" t="s">
        <v>1661</v>
      </c>
      <c r="I332" s="10" t="s">
        <v>186</v>
      </c>
      <c r="J332" s="10" t="s">
        <v>708</v>
      </c>
    </row>
    <row r="333" spans="1:10" ht="102" x14ac:dyDescent="0.2">
      <c r="A333" s="7" t="s">
        <v>704</v>
      </c>
      <c r="B333" s="7" t="s">
        <v>705</v>
      </c>
      <c r="C333" s="7" t="s">
        <v>115</v>
      </c>
      <c r="D333" s="7" t="s">
        <v>709</v>
      </c>
      <c r="E333" s="7" t="s">
        <v>117</v>
      </c>
      <c r="F333" s="8">
        <v>1</v>
      </c>
      <c r="G333" s="7" t="s">
        <v>55</v>
      </c>
      <c r="H333" s="14" t="s">
        <v>1662</v>
      </c>
      <c r="I333" s="10" t="s">
        <v>162</v>
      </c>
      <c r="J333" s="10" t="s">
        <v>711</v>
      </c>
    </row>
    <row r="334" spans="1:10" ht="136" x14ac:dyDescent="0.2">
      <c r="A334" s="7" t="s">
        <v>704</v>
      </c>
      <c r="B334" s="7" t="s">
        <v>705</v>
      </c>
      <c r="C334" s="7" t="s">
        <v>115</v>
      </c>
      <c r="D334" s="7" t="s">
        <v>712</v>
      </c>
      <c r="E334" s="7" t="s">
        <v>14</v>
      </c>
      <c r="F334" s="8">
        <v>2</v>
      </c>
      <c r="G334" s="7" t="s">
        <v>45</v>
      </c>
      <c r="H334" s="4" t="s">
        <v>1663</v>
      </c>
      <c r="I334" s="10" t="s">
        <v>186</v>
      </c>
      <c r="J334" s="10" t="s">
        <v>714</v>
      </c>
    </row>
    <row r="335" spans="1:10" ht="102" x14ac:dyDescent="0.2">
      <c r="A335" s="7" t="s">
        <v>704</v>
      </c>
      <c r="B335" s="7" t="s">
        <v>705</v>
      </c>
      <c r="C335" s="7" t="s">
        <v>115</v>
      </c>
      <c r="D335" s="7" t="s">
        <v>715</v>
      </c>
      <c r="E335" s="7" t="s">
        <v>14</v>
      </c>
      <c r="F335" s="8">
        <v>2</v>
      </c>
      <c r="G335" s="7" t="s">
        <v>55</v>
      </c>
      <c r="H335" s="14" t="s">
        <v>1664</v>
      </c>
      <c r="I335" s="10" t="s">
        <v>162</v>
      </c>
      <c r="J335" s="10" t="s">
        <v>79</v>
      </c>
    </row>
    <row r="336" spans="1:10" ht="136" x14ac:dyDescent="0.2">
      <c r="A336" s="7" t="s">
        <v>704</v>
      </c>
      <c r="B336" s="7" t="s">
        <v>705</v>
      </c>
      <c r="C336" s="7" t="s">
        <v>115</v>
      </c>
      <c r="D336" s="7" t="s">
        <v>717</v>
      </c>
      <c r="E336" s="7" t="s">
        <v>26</v>
      </c>
      <c r="F336" s="8">
        <v>3</v>
      </c>
      <c r="G336" s="7" t="s">
        <v>45</v>
      </c>
      <c r="H336" s="4" t="s">
        <v>1665</v>
      </c>
      <c r="I336" s="10" t="s">
        <v>186</v>
      </c>
      <c r="J336" s="10" t="s">
        <v>714</v>
      </c>
    </row>
    <row r="337" spans="1:10" ht="102" x14ac:dyDescent="0.2">
      <c r="A337" s="7" t="s">
        <v>704</v>
      </c>
      <c r="B337" s="7" t="s">
        <v>705</v>
      </c>
      <c r="C337" s="7" t="s">
        <v>115</v>
      </c>
      <c r="D337" s="7" t="s">
        <v>719</v>
      </c>
      <c r="E337" s="7" t="s">
        <v>26</v>
      </c>
      <c r="F337" s="8">
        <v>3</v>
      </c>
      <c r="G337" s="7" t="s">
        <v>55</v>
      </c>
      <c r="H337" s="14" t="s">
        <v>1666</v>
      </c>
      <c r="I337" s="10" t="s">
        <v>162</v>
      </c>
      <c r="J337" s="10" t="s">
        <v>79</v>
      </c>
    </row>
    <row r="338" spans="1:10" ht="85" x14ac:dyDescent="0.2">
      <c r="A338" s="7" t="s">
        <v>704</v>
      </c>
      <c r="B338" s="7" t="s">
        <v>705</v>
      </c>
      <c r="C338" s="7" t="s">
        <v>115</v>
      </c>
      <c r="D338" s="7" t="s">
        <v>721</v>
      </c>
      <c r="E338" s="7" t="s">
        <v>30</v>
      </c>
      <c r="F338" s="8">
        <v>4</v>
      </c>
      <c r="G338" s="7" t="s">
        <v>50</v>
      </c>
      <c r="H338" s="4" t="s">
        <v>1667</v>
      </c>
      <c r="I338" s="10" t="s">
        <v>186</v>
      </c>
      <c r="J338" s="10" t="s">
        <v>159</v>
      </c>
    </row>
    <row r="339" spans="1:10" ht="34" x14ac:dyDescent="0.2">
      <c r="A339" s="4" t="s">
        <v>704</v>
      </c>
      <c r="B339" s="4" t="s">
        <v>705</v>
      </c>
      <c r="C339" s="4" t="s">
        <v>115</v>
      </c>
      <c r="D339" s="4" t="s">
        <v>723</v>
      </c>
      <c r="E339" s="4" t="s">
        <v>30</v>
      </c>
      <c r="F339" s="5">
        <v>4</v>
      </c>
      <c r="G339" s="4" t="s">
        <v>55</v>
      </c>
      <c r="H339" s="4" t="s">
        <v>1668</v>
      </c>
      <c r="I339" s="6" t="s">
        <v>20</v>
      </c>
      <c r="J339" s="6" t="s">
        <v>725</v>
      </c>
    </row>
    <row r="340" spans="1:10" ht="85" x14ac:dyDescent="0.2">
      <c r="A340" s="7" t="s">
        <v>704</v>
      </c>
      <c r="B340" s="7" t="s">
        <v>705</v>
      </c>
      <c r="C340" s="7" t="s">
        <v>115</v>
      </c>
      <c r="D340" s="7" t="s">
        <v>726</v>
      </c>
      <c r="E340" s="7" t="s">
        <v>34</v>
      </c>
      <c r="F340" s="8">
        <v>5</v>
      </c>
      <c r="G340" s="7" t="s">
        <v>50</v>
      </c>
      <c r="H340" s="14" t="s">
        <v>1669</v>
      </c>
      <c r="I340" s="10" t="s">
        <v>186</v>
      </c>
      <c r="J340" s="10" t="s">
        <v>159</v>
      </c>
    </row>
    <row r="341" spans="1:10" ht="34" x14ac:dyDescent="0.2">
      <c r="A341" s="4" t="s">
        <v>704</v>
      </c>
      <c r="B341" s="4" t="s">
        <v>705</v>
      </c>
      <c r="C341" s="4" t="s">
        <v>115</v>
      </c>
      <c r="D341" s="4" t="s">
        <v>728</v>
      </c>
      <c r="E341" s="4" t="s">
        <v>34</v>
      </c>
      <c r="F341" s="5">
        <v>5</v>
      </c>
      <c r="G341" s="4" t="s">
        <v>55</v>
      </c>
      <c r="H341" s="4" t="s">
        <v>1670</v>
      </c>
      <c r="I341" s="6" t="s">
        <v>20</v>
      </c>
      <c r="J341" s="6" t="s">
        <v>725</v>
      </c>
    </row>
    <row r="342" spans="1:10" ht="85" x14ac:dyDescent="0.2">
      <c r="A342" s="7" t="s">
        <v>704</v>
      </c>
      <c r="B342" s="7" t="s">
        <v>705</v>
      </c>
      <c r="C342" s="7" t="s">
        <v>115</v>
      </c>
      <c r="D342" s="7" t="s">
        <v>730</v>
      </c>
      <c r="E342" s="7" t="s">
        <v>38</v>
      </c>
      <c r="F342" s="8">
        <v>6</v>
      </c>
      <c r="G342" s="7" t="s">
        <v>50</v>
      </c>
      <c r="H342" s="14" t="s">
        <v>1671</v>
      </c>
      <c r="I342" s="10" t="s">
        <v>186</v>
      </c>
      <c r="J342" s="10" t="s">
        <v>732</v>
      </c>
    </row>
    <row r="343" spans="1:10" ht="34" x14ac:dyDescent="0.2">
      <c r="A343" s="4" t="s">
        <v>704</v>
      </c>
      <c r="B343" s="4" t="s">
        <v>705</v>
      </c>
      <c r="C343" s="4" t="s">
        <v>115</v>
      </c>
      <c r="D343" s="4" t="s">
        <v>733</v>
      </c>
      <c r="E343" s="4" t="s">
        <v>38</v>
      </c>
      <c r="F343" s="5">
        <v>6</v>
      </c>
      <c r="G343" s="4" t="s">
        <v>55</v>
      </c>
      <c r="H343" s="4" t="s">
        <v>1672</v>
      </c>
      <c r="I343" s="6" t="s">
        <v>162</v>
      </c>
      <c r="J343" s="6" t="s">
        <v>735</v>
      </c>
    </row>
    <row r="344" spans="1:10" ht="85" x14ac:dyDescent="0.2">
      <c r="A344" s="7" t="s">
        <v>704</v>
      </c>
      <c r="B344" s="7" t="s">
        <v>705</v>
      </c>
      <c r="C344" s="7" t="s">
        <v>115</v>
      </c>
      <c r="D344" s="7" t="s">
        <v>736</v>
      </c>
      <c r="E344" s="7" t="s">
        <v>42</v>
      </c>
      <c r="F344" s="8">
        <v>7</v>
      </c>
      <c r="G344" s="7" t="s">
        <v>50</v>
      </c>
      <c r="H344" s="14" t="s">
        <v>1673</v>
      </c>
      <c r="I344" s="10" t="s">
        <v>186</v>
      </c>
      <c r="J344" s="10" t="s">
        <v>159</v>
      </c>
    </row>
    <row r="345" spans="1:10" ht="34" x14ac:dyDescent="0.2">
      <c r="A345" s="4" t="s">
        <v>704</v>
      </c>
      <c r="B345" s="4" t="s">
        <v>705</v>
      </c>
      <c r="C345" s="4" t="s">
        <v>115</v>
      </c>
      <c r="D345" s="4" t="s">
        <v>738</v>
      </c>
      <c r="E345" s="4" t="s">
        <v>42</v>
      </c>
      <c r="F345" s="5">
        <v>7</v>
      </c>
      <c r="G345" s="4" t="s">
        <v>55</v>
      </c>
      <c r="H345" s="4" t="s">
        <v>1674</v>
      </c>
      <c r="I345" s="6" t="s">
        <v>162</v>
      </c>
      <c r="J345" s="6" t="s">
        <v>740</v>
      </c>
    </row>
    <row r="346" spans="1:10" ht="85" x14ac:dyDescent="0.2">
      <c r="A346" s="7" t="s">
        <v>704</v>
      </c>
      <c r="B346" s="7" t="s">
        <v>705</v>
      </c>
      <c r="C346" s="7" t="s">
        <v>115</v>
      </c>
      <c r="D346" s="7" t="s">
        <v>741</v>
      </c>
      <c r="E346" s="7" t="s">
        <v>49</v>
      </c>
      <c r="F346" s="8">
        <v>8</v>
      </c>
      <c r="G346" s="7" t="s">
        <v>50</v>
      </c>
      <c r="H346" s="14" t="s">
        <v>1675</v>
      </c>
      <c r="I346" s="10" t="s">
        <v>186</v>
      </c>
      <c r="J346" s="10" t="s">
        <v>159</v>
      </c>
    </row>
    <row r="347" spans="1:10" ht="34" x14ac:dyDescent="0.2">
      <c r="A347" s="4" t="s">
        <v>704</v>
      </c>
      <c r="B347" s="4" t="s">
        <v>705</v>
      </c>
      <c r="C347" s="4" t="s">
        <v>115</v>
      </c>
      <c r="D347" s="4" t="s">
        <v>743</v>
      </c>
      <c r="E347" s="4" t="s">
        <v>49</v>
      </c>
      <c r="F347" s="5">
        <v>8</v>
      </c>
      <c r="G347" s="4" t="s">
        <v>55</v>
      </c>
      <c r="H347" s="4" t="s">
        <v>1676</v>
      </c>
      <c r="I347" s="6" t="s">
        <v>162</v>
      </c>
      <c r="J347" s="6" t="s">
        <v>740</v>
      </c>
    </row>
    <row r="348" spans="1:10" ht="85" x14ac:dyDescent="0.2">
      <c r="A348" s="7" t="s">
        <v>704</v>
      </c>
      <c r="B348" s="7" t="s">
        <v>705</v>
      </c>
      <c r="C348" s="7" t="s">
        <v>115</v>
      </c>
      <c r="D348" s="7" t="s">
        <v>745</v>
      </c>
      <c r="E348" s="7" t="s">
        <v>81</v>
      </c>
      <c r="F348" s="8">
        <v>9</v>
      </c>
      <c r="G348" s="7" t="s">
        <v>50</v>
      </c>
      <c r="H348" s="14" t="s">
        <v>1677</v>
      </c>
      <c r="I348" s="10" t="s">
        <v>186</v>
      </c>
      <c r="J348" s="10" t="s">
        <v>732</v>
      </c>
    </row>
    <row r="349" spans="1:10" ht="34" x14ac:dyDescent="0.2">
      <c r="A349" s="4" t="s">
        <v>704</v>
      </c>
      <c r="B349" s="4" t="s">
        <v>705</v>
      </c>
      <c r="C349" s="4" t="s">
        <v>115</v>
      </c>
      <c r="D349" s="4" t="s">
        <v>747</v>
      </c>
      <c r="E349" s="4" t="s">
        <v>81</v>
      </c>
      <c r="F349" s="5">
        <v>9</v>
      </c>
      <c r="G349" s="4" t="s">
        <v>55</v>
      </c>
      <c r="H349" s="4" t="s">
        <v>1678</v>
      </c>
      <c r="I349" s="6" t="s">
        <v>162</v>
      </c>
      <c r="J349" s="6" t="s">
        <v>735</v>
      </c>
    </row>
    <row r="350" spans="1:10" ht="17" x14ac:dyDescent="0.2">
      <c r="A350" s="4" t="s">
        <v>749</v>
      </c>
      <c r="B350" s="4" t="s">
        <v>750</v>
      </c>
      <c r="C350" s="4" t="s">
        <v>183</v>
      </c>
      <c r="D350" s="4" t="s">
        <v>751</v>
      </c>
      <c r="E350" s="4" t="s">
        <v>117</v>
      </c>
      <c r="F350" s="5">
        <v>1</v>
      </c>
      <c r="G350" s="4" t="s">
        <v>15</v>
      </c>
      <c r="H350" s="4" t="s">
        <v>752</v>
      </c>
      <c r="I350" s="6" t="s">
        <v>17</v>
      </c>
      <c r="J350" s="6" t="s">
        <v>145</v>
      </c>
    </row>
    <row r="351" spans="1:10" ht="17" x14ac:dyDescent="0.2">
      <c r="A351" s="4" t="s">
        <v>749</v>
      </c>
      <c r="B351" s="4" t="s">
        <v>750</v>
      </c>
      <c r="C351" s="4" t="s">
        <v>183</v>
      </c>
      <c r="D351" s="4" t="s">
        <v>753</v>
      </c>
      <c r="E351" s="4" t="s">
        <v>117</v>
      </c>
      <c r="F351" s="5">
        <v>1</v>
      </c>
      <c r="G351" s="4" t="s">
        <v>15</v>
      </c>
      <c r="H351" s="4" t="s">
        <v>752</v>
      </c>
      <c r="I351" s="6" t="s">
        <v>53</v>
      </c>
      <c r="J351" s="6" t="s">
        <v>754</v>
      </c>
    </row>
    <row r="352" spans="1:10" ht="17" x14ac:dyDescent="0.2">
      <c r="A352" s="4" t="s">
        <v>749</v>
      </c>
      <c r="B352" s="4" t="s">
        <v>750</v>
      </c>
      <c r="C352" s="4" t="s">
        <v>183</v>
      </c>
      <c r="D352" s="4" t="s">
        <v>755</v>
      </c>
      <c r="E352" s="4" t="s">
        <v>14</v>
      </c>
      <c r="F352" s="5">
        <v>2</v>
      </c>
      <c r="G352" s="4" t="s">
        <v>15</v>
      </c>
      <c r="H352" s="4" t="s">
        <v>752</v>
      </c>
      <c r="I352" s="6" t="s">
        <v>17</v>
      </c>
      <c r="J352" s="6" t="s">
        <v>145</v>
      </c>
    </row>
    <row r="353" spans="1:10" ht="17" x14ac:dyDescent="0.2">
      <c r="A353" s="4" t="s">
        <v>749</v>
      </c>
      <c r="B353" s="4" t="s">
        <v>750</v>
      </c>
      <c r="C353" s="4" t="s">
        <v>183</v>
      </c>
      <c r="D353" s="4" t="s">
        <v>756</v>
      </c>
      <c r="E353" s="4" t="s">
        <v>14</v>
      </c>
      <c r="F353" s="5">
        <v>2</v>
      </c>
      <c r="G353" s="4" t="s">
        <v>15</v>
      </c>
      <c r="H353" s="4" t="s">
        <v>752</v>
      </c>
      <c r="I353" s="6" t="s">
        <v>53</v>
      </c>
      <c r="J353" s="6" t="s">
        <v>754</v>
      </c>
    </row>
    <row r="354" spans="1:10" ht="17" x14ac:dyDescent="0.2">
      <c r="A354" s="4" t="s">
        <v>749</v>
      </c>
      <c r="B354" s="4" t="s">
        <v>750</v>
      </c>
      <c r="C354" s="4" t="s">
        <v>183</v>
      </c>
      <c r="D354" s="4" t="s">
        <v>757</v>
      </c>
      <c r="E354" s="4" t="s">
        <v>26</v>
      </c>
      <c r="F354" s="5">
        <v>3</v>
      </c>
      <c r="G354" s="4" t="s">
        <v>15</v>
      </c>
      <c r="H354" s="4" t="s">
        <v>752</v>
      </c>
      <c r="I354" s="6" t="s">
        <v>17</v>
      </c>
      <c r="J354" s="6" t="s">
        <v>145</v>
      </c>
    </row>
    <row r="355" spans="1:10" ht="17" x14ac:dyDescent="0.2">
      <c r="A355" s="4" t="s">
        <v>749</v>
      </c>
      <c r="B355" s="4" t="s">
        <v>750</v>
      </c>
      <c r="C355" s="4" t="s">
        <v>183</v>
      </c>
      <c r="D355" s="4" t="s">
        <v>758</v>
      </c>
      <c r="E355" s="4" t="s">
        <v>26</v>
      </c>
      <c r="F355" s="5">
        <v>3</v>
      </c>
      <c r="G355" s="4" t="s">
        <v>15</v>
      </c>
      <c r="H355" s="4" t="s">
        <v>752</v>
      </c>
      <c r="I355" s="6" t="s">
        <v>53</v>
      </c>
      <c r="J355" s="6" t="s">
        <v>754</v>
      </c>
    </row>
    <row r="356" spans="1:10" ht="17" x14ac:dyDescent="0.2">
      <c r="A356" s="4" t="s">
        <v>749</v>
      </c>
      <c r="B356" s="4" t="s">
        <v>750</v>
      </c>
      <c r="C356" s="4" t="s">
        <v>183</v>
      </c>
      <c r="D356" s="4" t="s">
        <v>759</v>
      </c>
      <c r="E356" s="4" t="s">
        <v>30</v>
      </c>
      <c r="F356" s="5">
        <v>4</v>
      </c>
      <c r="G356" s="4" t="s">
        <v>15</v>
      </c>
      <c r="H356" s="4" t="s">
        <v>752</v>
      </c>
      <c r="I356" s="6" t="s">
        <v>17</v>
      </c>
      <c r="J356" s="6" t="s">
        <v>145</v>
      </c>
    </row>
    <row r="357" spans="1:10" ht="17" x14ac:dyDescent="0.2">
      <c r="A357" s="4" t="s">
        <v>749</v>
      </c>
      <c r="B357" s="4" t="s">
        <v>750</v>
      </c>
      <c r="C357" s="4" t="s">
        <v>183</v>
      </c>
      <c r="D357" s="4" t="s">
        <v>760</v>
      </c>
      <c r="E357" s="4" t="s">
        <v>30</v>
      </c>
      <c r="F357" s="5">
        <v>4</v>
      </c>
      <c r="G357" s="4" t="s">
        <v>15</v>
      </c>
      <c r="H357" s="4" t="s">
        <v>752</v>
      </c>
      <c r="I357" s="6" t="s">
        <v>53</v>
      </c>
      <c r="J357" s="6" t="s">
        <v>754</v>
      </c>
    </row>
    <row r="358" spans="1:10" ht="17" x14ac:dyDescent="0.2">
      <c r="A358" s="4" t="s">
        <v>749</v>
      </c>
      <c r="B358" s="4" t="s">
        <v>750</v>
      </c>
      <c r="C358" s="4" t="s">
        <v>183</v>
      </c>
      <c r="D358" s="4" t="s">
        <v>761</v>
      </c>
      <c r="E358" s="4" t="s">
        <v>34</v>
      </c>
      <c r="F358" s="5">
        <v>5</v>
      </c>
      <c r="G358" s="4" t="s">
        <v>15</v>
      </c>
      <c r="H358" s="4" t="s">
        <v>752</v>
      </c>
      <c r="I358" s="6" t="s">
        <v>17</v>
      </c>
      <c r="J358" s="6" t="s">
        <v>145</v>
      </c>
    </row>
    <row r="359" spans="1:10" ht="17" x14ac:dyDescent="0.2">
      <c r="A359" s="4" t="s">
        <v>749</v>
      </c>
      <c r="B359" s="4" t="s">
        <v>750</v>
      </c>
      <c r="C359" s="4" t="s">
        <v>183</v>
      </c>
      <c r="D359" s="4" t="s">
        <v>762</v>
      </c>
      <c r="E359" s="4" t="s">
        <v>34</v>
      </c>
      <c r="F359" s="5">
        <v>5</v>
      </c>
      <c r="G359" s="4" t="s">
        <v>15</v>
      </c>
      <c r="H359" s="4" t="s">
        <v>752</v>
      </c>
      <c r="I359" s="6" t="s">
        <v>53</v>
      </c>
      <c r="J359" s="6" t="s">
        <v>754</v>
      </c>
    </row>
    <row r="360" spans="1:10" ht="17" x14ac:dyDescent="0.2">
      <c r="A360" s="4" t="s">
        <v>749</v>
      </c>
      <c r="B360" s="4" t="s">
        <v>750</v>
      </c>
      <c r="C360" s="4" t="s">
        <v>183</v>
      </c>
      <c r="D360" s="4" t="s">
        <v>763</v>
      </c>
      <c r="E360" s="4" t="s">
        <v>38</v>
      </c>
      <c r="F360" s="5">
        <v>6</v>
      </c>
      <c r="G360" s="4" t="s">
        <v>50</v>
      </c>
      <c r="H360" s="4" t="s">
        <v>764</v>
      </c>
      <c r="I360" s="6" t="s">
        <v>17</v>
      </c>
      <c r="J360" s="6" t="s">
        <v>732</v>
      </c>
    </row>
    <row r="361" spans="1:10" ht="17" x14ac:dyDescent="0.2">
      <c r="A361" s="4" t="s">
        <v>749</v>
      </c>
      <c r="B361" s="4" t="s">
        <v>750</v>
      </c>
      <c r="C361" s="4" t="s">
        <v>183</v>
      </c>
      <c r="D361" s="4" t="s">
        <v>765</v>
      </c>
      <c r="E361" s="4" t="s">
        <v>42</v>
      </c>
      <c r="F361" s="5">
        <v>7</v>
      </c>
      <c r="G361" s="4" t="s">
        <v>50</v>
      </c>
      <c r="H361" s="4" t="s">
        <v>766</v>
      </c>
      <c r="I361" s="6" t="s">
        <v>67</v>
      </c>
      <c r="J361" s="6" t="s">
        <v>708</v>
      </c>
    </row>
    <row r="362" spans="1:10" ht="34" x14ac:dyDescent="0.2">
      <c r="A362" s="4" t="s">
        <v>749</v>
      </c>
      <c r="B362" s="4" t="s">
        <v>750</v>
      </c>
      <c r="C362" s="4" t="s">
        <v>183</v>
      </c>
      <c r="D362" s="4" t="s">
        <v>767</v>
      </c>
      <c r="E362" s="4" t="s">
        <v>42</v>
      </c>
      <c r="F362" s="5">
        <v>7</v>
      </c>
      <c r="G362" s="4" t="s">
        <v>55</v>
      </c>
      <c r="H362" s="4" t="s">
        <v>1679</v>
      </c>
      <c r="I362" s="6" t="s">
        <v>20</v>
      </c>
      <c r="J362" s="6" t="s">
        <v>769</v>
      </c>
    </row>
    <row r="363" spans="1:10" ht="34" x14ac:dyDescent="0.2">
      <c r="A363" s="4" t="s">
        <v>749</v>
      </c>
      <c r="B363" s="4" t="s">
        <v>750</v>
      </c>
      <c r="C363" s="4" t="s">
        <v>183</v>
      </c>
      <c r="D363" s="4" t="s">
        <v>770</v>
      </c>
      <c r="E363" s="4" t="s">
        <v>49</v>
      </c>
      <c r="F363" s="5">
        <v>8</v>
      </c>
      <c r="G363" s="4" t="s">
        <v>55</v>
      </c>
      <c r="H363" s="4" t="s">
        <v>1680</v>
      </c>
      <c r="I363" s="6" t="s">
        <v>174</v>
      </c>
      <c r="J363" s="6" t="s">
        <v>708</v>
      </c>
    </row>
    <row r="364" spans="1:10" ht="17" x14ac:dyDescent="0.2">
      <c r="A364" s="4" t="s">
        <v>772</v>
      </c>
      <c r="B364" s="4" t="s">
        <v>236</v>
      </c>
      <c r="C364" s="4" t="s">
        <v>236</v>
      </c>
      <c r="D364" s="4" t="s">
        <v>773</v>
      </c>
      <c r="E364" s="4" t="s">
        <v>354</v>
      </c>
      <c r="F364" s="5">
        <v>-2</v>
      </c>
      <c r="G364" s="4" t="s">
        <v>15</v>
      </c>
      <c r="H364" s="4" t="s">
        <v>774</v>
      </c>
      <c r="I364" s="6" t="s">
        <v>52</v>
      </c>
      <c r="J364" s="6" t="s">
        <v>53</v>
      </c>
    </row>
    <row r="365" spans="1:10" ht="17" x14ac:dyDescent="0.2">
      <c r="A365" s="4" t="s">
        <v>772</v>
      </c>
      <c r="B365" s="4" t="s">
        <v>236</v>
      </c>
      <c r="C365" s="4" t="s">
        <v>236</v>
      </c>
      <c r="D365" s="4" t="s">
        <v>775</v>
      </c>
      <c r="E365" s="4" t="s">
        <v>354</v>
      </c>
      <c r="F365" s="5">
        <v>-2</v>
      </c>
      <c r="G365" s="4" t="s">
        <v>15</v>
      </c>
      <c r="H365" s="4" t="s">
        <v>774</v>
      </c>
      <c r="I365" s="6" t="s">
        <v>52</v>
      </c>
      <c r="J365" s="6" t="s">
        <v>53</v>
      </c>
    </row>
    <row r="366" spans="1:10" ht="17" x14ac:dyDescent="0.2">
      <c r="A366" s="4" t="s">
        <v>772</v>
      </c>
      <c r="B366" s="4" t="s">
        <v>236</v>
      </c>
      <c r="C366" s="4" t="s">
        <v>236</v>
      </c>
      <c r="D366" s="4" t="s">
        <v>776</v>
      </c>
      <c r="E366" s="4" t="s">
        <v>354</v>
      </c>
      <c r="F366" s="5">
        <v>-2</v>
      </c>
      <c r="G366" s="4" t="s">
        <v>15</v>
      </c>
      <c r="H366" s="4" t="s">
        <v>774</v>
      </c>
      <c r="I366" s="6" t="s">
        <v>53</v>
      </c>
      <c r="J366" s="6" t="s">
        <v>23</v>
      </c>
    </row>
    <row r="367" spans="1:10" ht="17" x14ac:dyDescent="0.2">
      <c r="A367" s="4" t="s">
        <v>772</v>
      </c>
      <c r="B367" s="4" t="s">
        <v>236</v>
      </c>
      <c r="C367" s="4" t="s">
        <v>236</v>
      </c>
      <c r="D367" s="4" t="s">
        <v>777</v>
      </c>
      <c r="E367" s="4" t="s">
        <v>354</v>
      </c>
      <c r="F367" s="5">
        <v>-2</v>
      </c>
      <c r="G367" s="4" t="s">
        <v>15</v>
      </c>
      <c r="H367" s="4" t="s">
        <v>774</v>
      </c>
      <c r="I367" s="6" t="s">
        <v>78</v>
      </c>
      <c r="J367" s="6" t="s">
        <v>126</v>
      </c>
    </row>
    <row r="368" spans="1:10" ht="17" x14ac:dyDescent="0.2">
      <c r="A368" s="4" t="s">
        <v>772</v>
      </c>
      <c r="B368" s="4" t="s">
        <v>236</v>
      </c>
      <c r="C368" s="4" t="s">
        <v>236</v>
      </c>
      <c r="D368" s="4" t="s">
        <v>778</v>
      </c>
      <c r="E368" s="4" t="s">
        <v>354</v>
      </c>
      <c r="F368" s="5">
        <v>-2</v>
      </c>
      <c r="G368" s="4" t="s">
        <v>15</v>
      </c>
      <c r="H368" s="4" t="s">
        <v>774</v>
      </c>
      <c r="I368" s="6" t="s">
        <v>78</v>
      </c>
      <c r="J368" s="6" t="s">
        <v>126</v>
      </c>
    </row>
    <row r="369" spans="1:10" ht="17" x14ac:dyDescent="0.2">
      <c r="A369" s="4" t="s">
        <v>772</v>
      </c>
      <c r="B369" s="4" t="s">
        <v>236</v>
      </c>
      <c r="C369" s="4" t="s">
        <v>236</v>
      </c>
      <c r="D369" s="4" t="s">
        <v>779</v>
      </c>
      <c r="E369" s="4" t="s">
        <v>354</v>
      </c>
      <c r="F369" s="5">
        <v>-2</v>
      </c>
      <c r="G369" s="4" t="s">
        <v>15</v>
      </c>
      <c r="H369" s="4" t="s">
        <v>774</v>
      </c>
      <c r="I369" s="6" t="s">
        <v>23</v>
      </c>
      <c r="J369" s="6" t="s">
        <v>24</v>
      </c>
    </row>
    <row r="370" spans="1:10" ht="17" x14ac:dyDescent="0.2">
      <c r="A370" s="4" t="s">
        <v>772</v>
      </c>
      <c r="B370" s="4" t="s">
        <v>236</v>
      </c>
      <c r="C370" s="4" t="s">
        <v>236</v>
      </c>
      <c r="D370" s="4" t="s">
        <v>780</v>
      </c>
      <c r="E370" s="4" t="s">
        <v>308</v>
      </c>
      <c r="F370" s="5">
        <v>-1</v>
      </c>
      <c r="G370" s="4" t="s">
        <v>15</v>
      </c>
      <c r="H370" s="4" t="s">
        <v>781</v>
      </c>
      <c r="I370" s="6" t="s">
        <v>168</v>
      </c>
      <c r="J370" s="6" t="s">
        <v>388</v>
      </c>
    </row>
    <row r="371" spans="1:10" ht="17" x14ac:dyDescent="0.2">
      <c r="A371" s="4" t="s">
        <v>772</v>
      </c>
      <c r="B371" s="4" t="s">
        <v>236</v>
      </c>
      <c r="C371" s="4" t="s">
        <v>236</v>
      </c>
      <c r="D371" s="4" t="s">
        <v>782</v>
      </c>
      <c r="E371" s="4" t="s">
        <v>308</v>
      </c>
      <c r="F371" s="5">
        <v>-1</v>
      </c>
      <c r="G371" s="4" t="s">
        <v>15</v>
      </c>
      <c r="H371" s="4" t="s">
        <v>781</v>
      </c>
      <c r="I371" s="6" t="s">
        <v>388</v>
      </c>
      <c r="J371" s="6" t="s">
        <v>52</v>
      </c>
    </row>
    <row r="372" spans="1:10" ht="17" x14ac:dyDescent="0.2">
      <c r="A372" s="4" t="s">
        <v>772</v>
      </c>
      <c r="B372" s="4" t="s">
        <v>236</v>
      </c>
      <c r="C372" s="4" t="s">
        <v>236</v>
      </c>
      <c r="D372" s="4" t="s">
        <v>783</v>
      </c>
      <c r="E372" s="4" t="s">
        <v>308</v>
      </c>
      <c r="F372" s="5">
        <v>-1</v>
      </c>
      <c r="G372" s="4" t="s">
        <v>15</v>
      </c>
      <c r="H372" s="4" t="s">
        <v>781</v>
      </c>
      <c r="I372" s="6" t="s">
        <v>18</v>
      </c>
      <c r="J372" s="6" t="s">
        <v>123</v>
      </c>
    </row>
    <row r="373" spans="1:10" ht="17" x14ac:dyDescent="0.2">
      <c r="A373" s="4" t="s">
        <v>772</v>
      </c>
      <c r="B373" s="4" t="s">
        <v>236</v>
      </c>
      <c r="C373" s="4" t="s">
        <v>236</v>
      </c>
      <c r="D373" s="4" t="s">
        <v>784</v>
      </c>
      <c r="E373" s="4" t="s">
        <v>308</v>
      </c>
      <c r="F373" s="5">
        <v>-1</v>
      </c>
      <c r="G373" s="4" t="s">
        <v>15</v>
      </c>
      <c r="H373" s="4" t="s">
        <v>781</v>
      </c>
      <c r="I373" s="6" t="s">
        <v>123</v>
      </c>
      <c r="J373" s="6" t="s">
        <v>78</v>
      </c>
    </row>
    <row r="374" spans="1:10" ht="17" x14ac:dyDescent="0.2">
      <c r="A374" s="4" t="s">
        <v>772</v>
      </c>
      <c r="B374" s="4" t="s">
        <v>236</v>
      </c>
      <c r="C374" s="4" t="s">
        <v>236</v>
      </c>
      <c r="D374" s="4" t="s">
        <v>785</v>
      </c>
      <c r="E374" s="4" t="s">
        <v>308</v>
      </c>
      <c r="F374" s="5">
        <v>-1</v>
      </c>
      <c r="G374" s="4" t="s">
        <v>15</v>
      </c>
      <c r="H374" s="4" t="s">
        <v>781</v>
      </c>
      <c r="I374" s="6" t="s">
        <v>123</v>
      </c>
      <c r="J374" s="6" t="s">
        <v>78</v>
      </c>
    </row>
    <row r="375" spans="1:10" ht="17" x14ac:dyDescent="0.2">
      <c r="A375" s="4" t="s">
        <v>772</v>
      </c>
      <c r="B375" s="4" t="s">
        <v>236</v>
      </c>
      <c r="C375" s="4" t="s">
        <v>236</v>
      </c>
      <c r="D375" s="4" t="s">
        <v>786</v>
      </c>
      <c r="E375" s="4" t="s">
        <v>308</v>
      </c>
      <c r="F375" s="5">
        <v>-1</v>
      </c>
      <c r="G375" s="4" t="s">
        <v>15</v>
      </c>
      <c r="H375" s="4" t="s">
        <v>781</v>
      </c>
      <c r="I375" s="6" t="s">
        <v>53</v>
      </c>
      <c r="J375" s="6" t="s">
        <v>23</v>
      </c>
    </row>
    <row r="376" spans="1:10" ht="17" x14ac:dyDescent="0.2">
      <c r="A376" s="4" t="s">
        <v>772</v>
      </c>
      <c r="B376" s="4" t="s">
        <v>236</v>
      </c>
      <c r="C376" s="4" t="s">
        <v>236</v>
      </c>
      <c r="D376" s="4" t="s">
        <v>787</v>
      </c>
      <c r="E376" s="4" t="s">
        <v>308</v>
      </c>
      <c r="F376" s="5">
        <v>-1</v>
      </c>
      <c r="G376" s="4" t="s">
        <v>15</v>
      </c>
      <c r="H376" s="4" t="s">
        <v>781</v>
      </c>
      <c r="I376" s="6" t="s">
        <v>78</v>
      </c>
      <c r="J376" s="6" t="s">
        <v>126</v>
      </c>
    </row>
    <row r="377" spans="1:10" ht="17" x14ac:dyDescent="0.2">
      <c r="A377" s="4" t="s">
        <v>772</v>
      </c>
      <c r="B377" s="4" t="s">
        <v>236</v>
      </c>
      <c r="C377" s="4" t="s">
        <v>236</v>
      </c>
      <c r="D377" s="4" t="s">
        <v>788</v>
      </c>
      <c r="E377" s="4" t="s">
        <v>308</v>
      </c>
      <c r="F377" s="5">
        <v>-1</v>
      </c>
      <c r="G377" s="4" t="s">
        <v>15</v>
      </c>
      <c r="H377" s="4" t="s">
        <v>781</v>
      </c>
      <c r="I377" s="6" t="s">
        <v>23</v>
      </c>
      <c r="J377" s="6" t="s">
        <v>24</v>
      </c>
    </row>
    <row r="378" spans="1:10" ht="17" x14ac:dyDescent="0.2">
      <c r="A378" s="4" t="s">
        <v>772</v>
      </c>
      <c r="B378" s="4" t="s">
        <v>236</v>
      </c>
      <c r="C378" s="4" t="s">
        <v>236</v>
      </c>
      <c r="D378" s="4" t="s">
        <v>789</v>
      </c>
      <c r="E378" s="4" t="s">
        <v>117</v>
      </c>
      <c r="F378" s="5">
        <v>1</v>
      </c>
      <c r="G378" s="4" t="s">
        <v>15</v>
      </c>
      <c r="H378" s="4" t="s">
        <v>774</v>
      </c>
      <c r="I378" s="6" t="s">
        <v>168</v>
      </c>
      <c r="J378" s="6" t="s">
        <v>388</v>
      </c>
    </row>
    <row r="379" spans="1:10" ht="17" x14ac:dyDescent="0.2">
      <c r="A379" s="4" t="s">
        <v>772</v>
      </c>
      <c r="B379" s="4" t="s">
        <v>236</v>
      </c>
      <c r="C379" s="4" t="s">
        <v>236</v>
      </c>
      <c r="D379" s="4" t="s">
        <v>790</v>
      </c>
      <c r="E379" s="4" t="s">
        <v>117</v>
      </c>
      <c r="F379" s="5">
        <v>1</v>
      </c>
      <c r="G379" s="4" t="s">
        <v>15</v>
      </c>
      <c r="H379" s="4" t="s">
        <v>774</v>
      </c>
      <c r="I379" s="6" t="s">
        <v>168</v>
      </c>
      <c r="J379" s="6" t="s">
        <v>388</v>
      </c>
    </row>
    <row r="380" spans="1:10" ht="17" x14ac:dyDescent="0.2">
      <c r="A380" s="4" t="s">
        <v>772</v>
      </c>
      <c r="B380" s="4" t="s">
        <v>236</v>
      </c>
      <c r="C380" s="4" t="s">
        <v>236</v>
      </c>
      <c r="D380" s="4" t="s">
        <v>791</v>
      </c>
      <c r="E380" s="4" t="s">
        <v>117</v>
      </c>
      <c r="F380" s="5">
        <v>1</v>
      </c>
      <c r="G380" s="4" t="s">
        <v>15</v>
      </c>
      <c r="H380" s="4" t="s">
        <v>774</v>
      </c>
      <c r="I380" s="6" t="s">
        <v>18</v>
      </c>
      <c r="J380" s="6" t="s">
        <v>123</v>
      </c>
    </row>
    <row r="381" spans="1:10" ht="17" x14ac:dyDescent="0.2">
      <c r="A381" s="4" t="s">
        <v>772</v>
      </c>
      <c r="B381" s="4" t="s">
        <v>236</v>
      </c>
      <c r="C381" s="4" t="s">
        <v>236</v>
      </c>
      <c r="D381" s="4" t="s">
        <v>792</v>
      </c>
      <c r="E381" s="4" t="s">
        <v>117</v>
      </c>
      <c r="F381" s="5">
        <v>1</v>
      </c>
      <c r="G381" s="4" t="s">
        <v>15</v>
      </c>
      <c r="H381" s="4" t="s">
        <v>774</v>
      </c>
      <c r="I381" s="6" t="s">
        <v>52</v>
      </c>
      <c r="J381" s="6" t="s">
        <v>53</v>
      </c>
    </row>
    <row r="382" spans="1:10" ht="17" x14ac:dyDescent="0.2">
      <c r="A382" s="4" t="s">
        <v>772</v>
      </c>
      <c r="B382" s="4" t="s">
        <v>236</v>
      </c>
      <c r="C382" s="4" t="s">
        <v>236</v>
      </c>
      <c r="D382" s="4" t="s">
        <v>793</v>
      </c>
      <c r="E382" s="4" t="s">
        <v>117</v>
      </c>
      <c r="F382" s="5">
        <v>1</v>
      </c>
      <c r="G382" s="4" t="s">
        <v>15</v>
      </c>
      <c r="H382" s="4" t="s">
        <v>774</v>
      </c>
      <c r="I382" s="6" t="s">
        <v>123</v>
      </c>
      <c r="J382" s="6" t="s">
        <v>78</v>
      </c>
    </row>
    <row r="383" spans="1:10" ht="17" x14ac:dyDescent="0.2">
      <c r="A383" s="4" t="s">
        <v>772</v>
      </c>
      <c r="B383" s="4" t="s">
        <v>236</v>
      </c>
      <c r="C383" s="4" t="s">
        <v>236</v>
      </c>
      <c r="D383" s="4" t="s">
        <v>794</v>
      </c>
      <c r="E383" s="4" t="s">
        <v>117</v>
      </c>
      <c r="F383" s="5">
        <v>1</v>
      </c>
      <c r="G383" s="4" t="s">
        <v>15</v>
      </c>
      <c r="H383" s="4" t="s">
        <v>774</v>
      </c>
      <c r="I383" s="6" t="s">
        <v>78</v>
      </c>
      <c r="J383" s="6" t="s">
        <v>126</v>
      </c>
    </row>
    <row r="384" spans="1:10" ht="17" x14ac:dyDescent="0.2">
      <c r="A384" s="4" t="s">
        <v>772</v>
      </c>
      <c r="B384" s="4" t="s">
        <v>236</v>
      </c>
      <c r="C384" s="4" t="s">
        <v>236</v>
      </c>
      <c r="D384" s="4" t="s">
        <v>795</v>
      </c>
      <c r="E384" s="4" t="s">
        <v>14</v>
      </c>
      <c r="F384" s="5">
        <v>2</v>
      </c>
      <c r="G384" s="4" t="s">
        <v>15</v>
      </c>
      <c r="H384" s="4" t="s">
        <v>781</v>
      </c>
      <c r="I384" s="6" t="s">
        <v>168</v>
      </c>
      <c r="J384" s="6" t="s">
        <v>388</v>
      </c>
    </row>
    <row r="385" spans="1:10" ht="17" x14ac:dyDescent="0.2">
      <c r="A385" s="4" t="s">
        <v>772</v>
      </c>
      <c r="B385" s="4" t="s">
        <v>236</v>
      </c>
      <c r="C385" s="4" t="s">
        <v>236</v>
      </c>
      <c r="D385" s="4" t="s">
        <v>796</v>
      </c>
      <c r="E385" s="4" t="s">
        <v>14</v>
      </c>
      <c r="F385" s="5">
        <v>2</v>
      </c>
      <c r="G385" s="4" t="s">
        <v>15</v>
      </c>
      <c r="H385" s="4" t="s">
        <v>781</v>
      </c>
      <c r="I385" s="6" t="s">
        <v>52</v>
      </c>
      <c r="J385" s="6" t="s">
        <v>53</v>
      </c>
    </row>
    <row r="386" spans="1:10" ht="17" x14ac:dyDescent="0.2">
      <c r="A386" s="4" t="s">
        <v>772</v>
      </c>
      <c r="B386" s="4" t="s">
        <v>236</v>
      </c>
      <c r="C386" s="4" t="s">
        <v>236</v>
      </c>
      <c r="D386" s="4" t="s">
        <v>797</v>
      </c>
      <c r="E386" s="4" t="s">
        <v>14</v>
      </c>
      <c r="F386" s="5">
        <v>2</v>
      </c>
      <c r="G386" s="4" t="s">
        <v>15</v>
      </c>
      <c r="H386" s="4" t="s">
        <v>781</v>
      </c>
      <c r="I386" s="6" t="s">
        <v>123</v>
      </c>
      <c r="J386" s="6" t="s">
        <v>78</v>
      </c>
    </row>
    <row r="387" spans="1:10" ht="17" x14ac:dyDescent="0.2">
      <c r="A387" s="4" t="s">
        <v>772</v>
      </c>
      <c r="B387" s="4" t="s">
        <v>236</v>
      </c>
      <c r="C387" s="4" t="s">
        <v>236</v>
      </c>
      <c r="D387" s="4" t="s">
        <v>798</v>
      </c>
      <c r="E387" s="4" t="s">
        <v>14</v>
      </c>
      <c r="F387" s="5">
        <v>2</v>
      </c>
      <c r="G387" s="4" t="s">
        <v>15</v>
      </c>
      <c r="H387" s="4" t="s">
        <v>781</v>
      </c>
      <c r="I387" s="6" t="s">
        <v>123</v>
      </c>
      <c r="J387" s="6" t="s">
        <v>78</v>
      </c>
    </row>
    <row r="388" spans="1:10" ht="17" x14ac:dyDescent="0.2">
      <c r="A388" s="4" t="s">
        <v>772</v>
      </c>
      <c r="B388" s="4" t="s">
        <v>236</v>
      </c>
      <c r="C388" s="4" t="s">
        <v>236</v>
      </c>
      <c r="D388" s="4" t="s">
        <v>799</v>
      </c>
      <c r="E388" s="4" t="s">
        <v>14</v>
      </c>
      <c r="F388" s="5">
        <v>2</v>
      </c>
      <c r="G388" s="4" t="s">
        <v>15</v>
      </c>
      <c r="H388" s="4" t="s">
        <v>781</v>
      </c>
      <c r="I388" s="6" t="s">
        <v>78</v>
      </c>
      <c r="J388" s="6" t="s">
        <v>126</v>
      </c>
    </row>
    <row r="389" spans="1:10" ht="17" x14ac:dyDescent="0.2">
      <c r="A389" s="4" t="s">
        <v>772</v>
      </c>
      <c r="B389" s="4" t="s">
        <v>236</v>
      </c>
      <c r="C389" s="4" t="s">
        <v>236</v>
      </c>
      <c r="D389" s="4" t="s">
        <v>800</v>
      </c>
      <c r="E389" s="4" t="s">
        <v>14</v>
      </c>
      <c r="F389" s="5">
        <v>2</v>
      </c>
      <c r="G389" s="4" t="s">
        <v>15</v>
      </c>
      <c r="H389" s="4" t="s">
        <v>781</v>
      </c>
      <c r="I389" s="6" t="s">
        <v>78</v>
      </c>
      <c r="J389" s="6" t="s">
        <v>126</v>
      </c>
    </row>
    <row r="390" spans="1:10" ht="17" x14ac:dyDescent="0.2">
      <c r="A390" s="4" t="s">
        <v>772</v>
      </c>
      <c r="B390" s="4" t="s">
        <v>236</v>
      </c>
      <c r="C390" s="4" t="s">
        <v>236</v>
      </c>
      <c r="D390" s="4" t="s">
        <v>801</v>
      </c>
      <c r="E390" s="4" t="s">
        <v>14</v>
      </c>
      <c r="F390" s="5">
        <v>2</v>
      </c>
      <c r="G390" s="4" t="s">
        <v>15</v>
      </c>
      <c r="H390" s="4" t="s">
        <v>781</v>
      </c>
      <c r="I390" s="6" t="s">
        <v>23</v>
      </c>
      <c r="J390" s="6" t="s">
        <v>24</v>
      </c>
    </row>
    <row r="391" spans="1:10" ht="17" x14ac:dyDescent="0.2">
      <c r="A391" s="4" t="s">
        <v>772</v>
      </c>
      <c r="B391" s="4" t="s">
        <v>236</v>
      </c>
      <c r="C391" s="4" t="s">
        <v>236</v>
      </c>
      <c r="D391" s="4" t="s">
        <v>802</v>
      </c>
      <c r="E391" s="4" t="s">
        <v>14</v>
      </c>
      <c r="F391" s="5">
        <v>2</v>
      </c>
      <c r="G391" s="4" t="s">
        <v>15</v>
      </c>
      <c r="H391" s="4" t="s">
        <v>781</v>
      </c>
      <c r="I391" s="6" t="s">
        <v>23</v>
      </c>
      <c r="J391" s="6" t="s">
        <v>24</v>
      </c>
    </row>
    <row r="392" spans="1:10" ht="17" x14ac:dyDescent="0.2">
      <c r="A392" s="4" t="s">
        <v>772</v>
      </c>
      <c r="B392" s="4" t="s">
        <v>236</v>
      </c>
      <c r="C392" s="4" t="s">
        <v>236</v>
      </c>
      <c r="D392" s="4" t="s">
        <v>803</v>
      </c>
      <c r="E392" s="4" t="s">
        <v>30</v>
      </c>
      <c r="F392" s="5">
        <v>4</v>
      </c>
      <c r="G392" s="4" t="s">
        <v>15</v>
      </c>
      <c r="H392" s="4" t="s">
        <v>774</v>
      </c>
      <c r="I392" s="6" t="s">
        <v>388</v>
      </c>
      <c r="J392" s="6" t="s">
        <v>52</v>
      </c>
    </row>
    <row r="393" spans="1:10" ht="17" x14ac:dyDescent="0.2">
      <c r="A393" s="4" t="s">
        <v>772</v>
      </c>
      <c r="B393" s="4" t="s">
        <v>236</v>
      </c>
      <c r="C393" s="4" t="s">
        <v>236</v>
      </c>
      <c r="D393" s="4" t="s">
        <v>804</v>
      </c>
      <c r="E393" s="4" t="s">
        <v>30</v>
      </c>
      <c r="F393" s="5">
        <v>4</v>
      </c>
      <c r="G393" s="4" t="s">
        <v>15</v>
      </c>
      <c r="H393" s="4" t="s">
        <v>774</v>
      </c>
      <c r="I393" s="6" t="s">
        <v>52</v>
      </c>
      <c r="J393" s="6" t="s">
        <v>53</v>
      </c>
    </row>
    <row r="394" spans="1:10" ht="17" x14ac:dyDescent="0.2">
      <c r="A394" s="4" t="s">
        <v>772</v>
      </c>
      <c r="B394" s="4" t="s">
        <v>236</v>
      </c>
      <c r="C394" s="4" t="s">
        <v>236</v>
      </c>
      <c r="D394" s="4" t="s">
        <v>805</v>
      </c>
      <c r="E394" s="4" t="s">
        <v>30</v>
      </c>
      <c r="F394" s="5">
        <v>4</v>
      </c>
      <c r="G394" s="4" t="s">
        <v>15</v>
      </c>
      <c r="H394" s="4" t="s">
        <v>774</v>
      </c>
      <c r="I394" s="6" t="s">
        <v>123</v>
      </c>
      <c r="J394" s="6" t="s">
        <v>78</v>
      </c>
    </row>
    <row r="395" spans="1:10" ht="17" x14ac:dyDescent="0.2">
      <c r="A395" s="4" t="s">
        <v>772</v>
      </c>
      <c r="B395" s="4" t="s">
        <v>236</v>
      </c>
      <c r="C395" s="4" t="s">
        <v>236</v>
      </c>
      <c r="D395" s="4" t="s">
        <v>806</v>
      </c>
      <c r="E395" s="4" t="s">
        <v>30</v>
      </c>
      <c r="F395" s="5">
        <v>4</v>
      </c>
      <c r="G395" s="4" t="s">
        <v>15</v>
      </c>
      <c r="H395" s="4" t="s">
        <v>774</v>
      </c>
      <c r="I395" s="6" t="s">
        <v>53</v>
      </c>
      <c r="J395" s="6" t="s">
        <v>23</v>
      </c>
    </row>
    <row r="396" spans="1:10" ht="17" x14ac:dyDescent="0.2">
      <c r="A396" s="4" t="s">
        <v>772</v>
      </c>
      <c r="B396" s="4" t="s">
        <v>236</v>
      </c>
      <c r="C396" s="4" t="s">
        <v>236</v>
      </c>
      <c r="D396" s="4" t="s">
        <v>807</v>
      </c>
      <c r="E396" s="4" t="s">
        <v>30</v>
      </c>
      <c r="F396" s="5">
        <v>4</v>
      </c>
      <c r="G396" s="4" t="s">
        <v>15</v>
      </c>
      <c r="H396" s="4" t="s">
        <v>774</v>
      </c>
      <c r="I396" s="6" t="s">
        <v>53</v>
      </c>
      <c r="J396" s="6" t="s">
        <v>23</v>
      </c>
    </row>
    <row r="397" spans="1:10" ht="17" x14ac:dyDescent="0.2">
      <c r="A397" s="4" t="s">
        <v>772</v>
      </c>
      <c r="B397" s="4" t="s">
        <v>236</v>
      </c>
      <c r="C397" s="4" t="s">
        <v>236</v>
      </c>
      <c r="D397" s="4" t="s">
        <v>808</v>
      </c>
      <c r="E397" s="4" t="s">
        <v>30</v>
      </c>
      <c r="F397" s="5">
        <v>4</v>
      </c>
      <c r="G397" s="4" t="s">
        <v>15</v>
      </c>
      <c r="H397" s="4" t="s">
        <v>774</v>
      </c>
      <c r="I397" s="6" t="s">
        <v>78</v>
      </c>
      <c r="J397" s="6" t="s">
        <v>126</v>
      </c>
    </row>
    <row r="398" spans="1:10" ht="17" x14ac:dyDescent="0.2">
      <c r="A398" s="4" t="s">
        <v>772</v>
      </c>
      <c r="B398" s="4" t="s">
        <v>236</v>
      </c>
      <c r="C398" s="4" t="s">
        <v>236</v>
      </c>
      <c r="D398" s="4" t="s">
        <v>809</v>
      </c>
      <c r="E398" s="4" t="s">
        <v>34</v>
      </c>
      <c r="F398" s="5">
        <v>5</v>
      </c>
      <c r="G398" s="4" t="s">
        <v>15</v>
      </c>
      <c r="H398" s="4" t="s">
        <v>781</v>
      </c>
      <c r="I398" s="6" t="s">
        <v>168</v>
      </c>
      <c r="J398" s="6" t="s">
        <v>388</v>
      </c>
    </row>
    <row r="399" spans="1:10" ht="17" x14ac:dyDescent="0.2">
      <c r="A399" s="4" t="s">
        <v>772</v>
      </c>
      <c r="B399" s="4" t="s">
        <v>236</v>
      </c>
      <c r="C399" s="4" t="s">
        <v>236</v>
      </c>
      <c r="D399" s="4" t="s">
        <v>810</v>
      </c>
      <c r="E399" s="4" t="s">
        <v>34</v>
      </c>
      <c r="F399" s="5">
        <v>5</v>
      </c>
      <c r="G399" s="4" t="s">
        <v>15</v>
      </c>
      <c r="H399" s="4" t="s">
        <v>781</v>
      </c>
      <c r="I399" s="6" t="s">
        <v>168</v>
      </c>
      <c r="J399" s="6" t="s">
        <v>388</v>
      </c>
    </row>
    <row r="400" spans="1:10" ht="17" x14ac:dyDescent="0.2">
      <c r="A400" s="4" t="s">
        <v>772</v>
      </c>
      <c r="B400" s="4" t="s">
        <v>236</v>
      </c>
      <c r="C400" s="4" t="s">
        <v>236</v>
      </c>
      <c r="D400" s="4" t="s">
        <v>811</v>
      </c>
      <c r="E400" s="4" t="s">
        <v>34</v>
      </c>
      <c r="F400" s="5">
        <v>5</v>
      </c>
      <c r="G400" s="4" t="s">
        <v>15</v>
      </c>
      <c r="H400" s="4" t="s">
        <v>781</v>
      </c>
      <c r="I400" s="6" t="s">
        <v>53</v>
      </c>
      <c r="J400" s="6" t="s">
        <v>23</v>
      </c>
    </row>
    <row r="401" spans="1:10" ht="17" x14ac:dyDescent="0.2">
      <c r="A401" s="4" t="s">
        <v>772</v>
      </c>
      <c r="B401" s="4" t="s">
        <v>236</v>
      </c>
      <c r="C401" s="4" t="s">
        <v>236</v>
      </c>
      <c r="D401" s="4" t="s">
        <v>812</v>
      </c>
      <c r="E401" s="4" t="s">
        <v>34</v>
      </c>
      <c r="F401" s="5">
        <v>5</v>
      </c>
      <c r="G401" s="4" t="s">
        <v>15</v>
      </c>
      <c r="H401" s="4" t="s">
        <v>781</v>
      </c>
      <c r="I401" s="6" t="s">
        <v>53</v>
      </c>
      <c r="J401" s="6" t="s">
        <v>23</v>
      </c>
    </row>
    <row r="402" spans="1:10" ht="17" x14ac:dyDescent="0.2">
      <c r="A402" s="4" t="s">
        <v>772</v>
      </c>
      <c r="B402" s="4" t="s">
        <v>236</v>
      </c>
      <c r="C402" s="4" t="s">
        <v>236</v>
      </c>
      <c r="D402" s="4" t="s">
        <v>813</v>
      </c>
      <c r="E402" s="4" t="s">
        <v>34</v>
      </c>
      <c r="F402" s="5">
        <v>5</v>
      </c>
      <c r="G402" s="4" t="s">
        <v>15</v>
      </c>
      <c r="H402" s="4" t="s">
        <v>781</v>
      </c>
      <c r="I402" s="6" t="s">
        <v>78</v>
      </c>
      <c r="J402" s="6" t="s">
        <v>126</v>
      </c>
    </row>
    <row r="403" spans="1:10" ht="17" x14ac:dyDescent="0.2">
      <c r="A403" s="4" t="s">
        <v>772</v>
      </c>
      <c r="B403" s="4" t="s">
        <v>236</v>
      </c>
      <c r="C403" s="4" t="s">
        <v>236</v>
      </c>
      <c r="D403" s="4" t="s">
        <v>814</v>
      </c>
      <c r="E403" s="4" t="s">
        <v>34</v>
      </c>
      <c r="F403" s="5">
        <v>5</v>
      </c>
      <c r="G403" s="4" t="s">
        <v>15</v>
      </c>
      <c r="H403" s="4" t="s">
        <v>781</v>
      </c>
      <c r="I403" s="6" t="s">
        <v>78</v>
      </c>
      <c r="J403" s="6" t="s">
        <v>126</v>
      </c>
    </row>
    <row r="404" spans="1:10" ht="17" x14ac:dyDescent="0.2">
      <c r="A404" s="4" t="s">
        <v>772</v>
      </c>
      <c r="B404" s="4" t="s">
        <v>236</v>
      </c>
      <c r="C404" s="4" t="s">
        <v>236</v>
      </c>
      <c r="D404" s="4" t="s">
        <v>815</v>
      </c>
      <c r="E404" s="4" t="s">
        <v>34</v>
      </c>
      <c r="F404" s="5">
        <v>5</v>
      </c>
      <c r="G404" s="4" t="s">
        <v>15</v>
      </c>
      <c r="H404" s="4" t="s">
        <v>781</v>
      </c>
      <c r="I404" s="6" t="s">
        <v>78</v>
      </c>
      <c r="J404" s="6" t="s">
        <v>126</v>
      </c>
    </row>
    <row r="405" spans="1:10" ht="17" x14ac:dyDescent="0.2">
      <c r="A405" s="4" t="s">
        <v>772</v>
      </c>
      <c r="B405" s="4" t="s">
        <v>236</v>
      </c>
      <c r="C405" s="4" t="s">
        <v>236</v>
      </c>
      <c r="D405" s="4" t="s">
        <v>816</v>
      </c>
      <c r="E405" s="4" t="s">
        <v>34</v>
      </c>
      <c r="F405" s="5">
        <v>5</v>
      </c>
      <c r="G405" s="4" t="s">
        <v>15</v>
      </c>
      <c r="H405" s="4" t="s">
        <v>781</v>
      </c>
      <c r="I405" s="6" t="s">
        <v>78</v>
      </c>
      <c r="J405" s="6" t="s">
        <v>126</v>
      </c>
    </row>
    <row r="406" spans="1:10" ht="17" x14ac:dyDescent="0.2">
      <c r="A406" s="4" t="s">
        <v>772</v>
      </c>
      <c r="B406" s="4" t="s">
        <v>236</v>
      </c>
      <c r="C406" s="4" t="s">
        <v>236</v>
      </c>
      <c r="D406" s="4" t="s">
        <v>817</v>
      </c>
      <c r="E406" s="4" t="s">
        <v>42</v>
      </c>
      <c r="F406" s="5">
        <v>7</v>
      </c>
      <c r="G406" s="4" t="s">
        <v>45</v>
      </c>
      <c r="H406" s="4" t="s">
        <v>393</v>
      </c>
      <c r="I406" s="6" t="s">
        <v>168</v>
      </c>
      <c r="J406" s="6" t="s">
        <v>18</v>
      </c>
    </row>
    <row r="407" spans="1:10" ht="17" x14ac:dyDescent="0.2">
      <c r="A407" s="4" t="s">
        <v>772</v>
      </c>
      <c r="B407" s="4" t="s">
        <v>236</v>
      </c>
      <c r="C407" s="4" t="s">
        <v>236</v>
      </c>
      <c r="D407" s="4" t="s">
        <v>818</v>
      </c>
      <c r="E407" s="4" t="s">
        <v>42</v>
      </c>
      <c r="F407" s="5">
        <v>7</v>
      </c>
      <c r="G407" s="4" t="s">
        <v>45</v>
      </c>
      <c r="H407" s="4" t="s">
        <v>393</v>
      </c>
      <c r="I407" s="6" t="s">
        <v>17</v>
      </c>
      <c r="J407" s="6" t="s">
        <v>52</v>
      </c>
    </row>
    <row r="408" spans="1:10" ht="17" x14ac:dyDescent="0.2">
      <c r="A408" s="4" t="s">
        <v>772</v>
      </c>
      <c r="B408" s="4" t="s">
        <v>236</v>
      </c>
      <c r="C408" s="4" t="s">
        <v>236</v>
      </c>
      <c r="D408" s="4" t="s">
        <v>819</v>
      </c>
      <c r="E408" s="4" t="s">
        <v>42</v>
      </c>
      <c r="F408" s="5">
        <v>7</v>
      </c>
      <c r="G408" s="4" t="s">
        <v>45</v>
      </c>
      <c r="H408" s="4" t="s">
        <v>393</v>
      </c>
      <c r="I408" s="6" t="s">
        <v>53</v>
      </c>
      <c r="J408" s="6" t="s">
        <v>126</v>
      </c>
    </row>
    <row r="409" spans="1:10" ht="17" x14ac:dyDescent="0.2">
      <c r="A409" s="4" t="s">
        <v>772</v>
      </c>
      <c r="B409" s="4" t="s">
        <v>236</v>
      </c>
      <c r="C409" s="4" t="s">
        <v>236</v>
      </c>
      <c r="D409" s="4" t="s">
        <v>820</v>
      </c>
      <c r="E409" s="4" t="s">
        <v>42</v>
      </c>
      <c r="F409" s="5">
        <v>7</v>
      </c>
      <c r="G409" s="4" t="s">
        <v>45</v>
      </c>
      <c r="H409" s="4" t="s">
        <v>393</v>
      </c>
      <c r="I409" s="6" t="s">
        <v>78</v>
      </c>
      <c r="J409" s="6" t="s">
        <v>24</v>
      </c>
    </row>
    <row r="410" spans="1:10" ht="17" x14ac:dyDescent="0.2">
      <c r="A410" s="4" t="s">
        <v>772</v>
      </c>
      <c r="B410" s="4" t="s">
        <v>236</v>
      </c>
      <c r="C410" s="4" t="s">
        <v>236</v>
      </c>
      <c r="D410" s="4" t="s">
        <v>821</v>
      </c>
      <c r="E410" s="4" t="s">
        <v>49</v>
      </c>
      <c r="F410" s="5">
        <v>8</v>
      </c>
      <c r="G410" s="4" t="s">
        <v>45</v>
      </c>
      <c r="H410" s="4" t="s">
        <v>387</v>
      </c>
      <c r="I410" s="6" t="s">
        <v>168</v>
      </c>
      <c r="J410" s="6" t="s">
        <v>18</v>
      </c>
    </row>
    <row r="411" spans="1:10" ht="17" x14ac:dyDescent="0.2">
      <c r="A411" s="4" t="s">
        <v>772</v>
      </c>
      <c r="B411" s="4" t="s">
        <v>236</v>
      </c>
      <c r="C411" s="4" t="s">
        <v>236</v>
      </c>
      <c r="D411" s="4" t="s">
        <v>822</v>
      </c>
      <c r="E411" s="4" t="s">
        <v>49</v>
      </c>
      <c r="F411" s="5">
        <v>8</v>
      </c>
      <c r="G411" s="4" t="s">
        <v>45</v>
      </c>
      <c r="H411" s="4" t="s">
        <v>387</v>
      </c>
      <c r="I411" s="6" t="s">
        <v>17</v>
      </c>
      <c r="J411" s="6" t="s">
        <v>52</v>
      </c>
    </row>
    <row r="412" spans="1:10" ht="17" x14ac:dyDescent="0.2">
      <c r="A412" s="4" t="s">
        <v>772</v>
      </c>
      <c r="B412" s="4" t="s">
        <v>236</v>
      </c>
      <c r="C412" s="4" t="s">
        <v>236</v>
      </c>
      <c r="D412" s="4" t="s">
        <v>823</v>
      </c>
      <c r="E412" s="4" t="s">
        <v>49</v>
      </c>
      <c r="F412" s="5">
        <v>8</v>
      </c>
      <c r="G412" s="4" t="s">
        <v>45</v>
      </c>
      <c r="H412" s="4" t="s">
        <v>387</v>
      </c>
      <c r="I412" s="6" t="s">
        <v>53</v>
      </c>
      <c r="J412" s="6" t="s">
        <v>126</v>
      </c>
    </row>
    <row r="413" spans="1:10" ht="17" x14ac:dyDescent="0.2">
      <c r="A413" s="4" t="s">
        <v>772</v>
      </c>
      <c r="B413" s="4" t="s">
        <v>236</v>
      </c>
      <c r="C413" s="4" t="s">
        <v>236</v>
      </c>
      <c r="D413" s="4" t="s">
        <v>824</v>
      </c>
      <c r="E413" s="4" t="s">
        <v>49</v>
      </c>
      <c r="F413" s="5">
        <v>8</v>
      </c>
      <c r="G413" s="4" t="s">
        <v>45</v>
      </c>
      <c r="H413" s="4" t="s">
        <v>387</v>
      </c>
      <c r="I413" s="6" t="s">
        <v>78</v>
      </c>
      <c r="J413" s="6" t="s">
        <v>24</v>
      </c>
    </row>
    <row r="414" spans="1:10" ht="17" x14ac:dyDescent="0.2">
      <c r="A414" s="4" t="s">
        <v>825</v>
      </c>
      <c r="B414" s="4" t="s">
        <v>826</v>
      </c>
      <c r="C414" s="4" t="s">
        <v>634</v>
      </c>
      <c r="D414" s="4" t="s">
        <v>827</v>
      </c>
      <c r="E414" s="4" t="s">
        <v>84</v>
      </c>
      <c r="F414" s="5">
        <v>10</v>
      </c>
      <c r="G414" s="4" t="s">
        <v>50</v>
      </c>
      <c r="H414" s="4" t="s">
        <v>319</v>
      </c>
      <c r="I414" s="6" t="s">
        <v>168</v>
      </c>
      <c r="J414" s="6" t="s">
        <v>18</v>
      </c>
    </row>
    <row r="415" spans="1:10" ht="17" x14ac:dyDescent="0.2">
      <c r="A415" s="4" t="s">
        <v>825</v>
      </c>
      <c r="B415" s="4" t="s">
        <v>826</v>
      </c>
      <c r="C415" s="4" t="s">
        <v>634</v>
      </c>
      <c r="D415" s="4" t="s">
        <v>828</v>
      </c>
      <c r="E415" s="4" t="s">
        <v>84</v>
      </c>
      <c r="F415" s="5">
        <v>10</v>
      </c>
      <c r="G415" s="4" t="s">
        <v>50</v>
      </c>
      <c r="H415" s="4" t="s">
        <v>319</v>
      </c>
      <c r="I415" s="6" t="s">
        <v>106</v>
      </c>
      <c r="J415" s="6" t="s">
        <v>57</v>
      </c>
    </row>
    <row r="416" spans="1:10" ht="17" x14ac:dyDescent="0.2">
      <c r="A416" s="4" t="s">
        <v>825</v>
      </c>
      <c r="B416" s="4" t="s">
        <v>826</v>
      </c>
      <c r="C416" s="4" t="s">
        <v>634</v>
      </c>
      <c r="D416" s="4" t="s">
        <v>829</v>
      </c>
      <c r="E416" s="4" t="s">
        <v>90</v>
      </c>
      <c r="F416" s="5">
        <v>11</v>
      </c>
      <c r="G416" s="4" t="s">
        <v>50</v>
      </c>
      <c r="H416" s="4" t="s">
        <v>398</v>
      </c>
      <c r="I416" s="6" t="s">
        <v>20</v>
      </c>
      <c r="J416" s="6" t="s">
        <v>106</v>
      </c>
    </row>
    <row r="417" spans="1:10" ht="17" x14ac:dyDescent="0.2">
      <c r="A417" s="4" t="s">
        <v>825</v>
      </c>
      <c r="B417" s="4" t="s">
        <v>826</v>
      </c>
      <c r="C417" s="4" t="s">
        <v>634</v>
      </c>
      <c r="D417" s="4" t="s">
        <v>830</v>
      </c>
      <c r="E417" s="4" t="s">
        <v>90</v>
      </c>
      <c r="F417" s="5">
        <v>11</v>
      </c>
      <c r="G417" s="4" t="s">
        <v>50</v>
      </c>
      <c r="H417" s="4" t="s">
        <v>398</v>
      </c>
      <c r="I417" s="6" t="s">
        <v>106</v>
      </c>
      <c r="J417" s="6" t="s">
        <v>57</v>
      </c>
    </row>
    <row r="418" spans="1:10" ht="17" x14ac:dyDescent="0.2">
      <c r="A418" s="4" t="s">
        <v>825</v>
      </c>
      <c r="B418" s="4" t="s">
        <v>826</v>
      </c>
      <c r="C418" s="4" t="s">
        <v>634</v>
      </c>
      <c r="D418" s="4" t="s">
        <v>831</v>
      </c>
      <c r="E418" s="4" t="s">
        <v>101</v>
      </c>
      <c r="F418" s="5">
        <v>13</v>
      </c>
      <c r="G418" s="4" t="s">
        <v>299</v>
      </c>
      <c r="H418" s="4" t="s">
        <v>576</v>
      </c>
      <c r="I418" s="6" t="s">
        <v>123</v>
      </c>
      <c r="J418" s="6" t="s">
        <v>23</v>
      </c>
    </row>
    <row r="419" spans="1:10" ht="17" x14ac:dyDescent="0.2">
      <c r="A419" s="4" t="s">
        <v>825</v>
      </c>
      <c r="B419" s="4" t="s">
        <v>826</v>
      </c>
      <c r="C419" s="4" t="s">
        <v>634</v>
      </c>
      <c r="D419" s="4" t="s">
        <v>832</v>
      </c>
      <c r="E419" s="4" t="s">
        <v>109</v>
      </c>
      <c r="F419" s="5">
        <v>14</v>
      </c>
      <c r="G419" s="4" t="s">
        <v>299</v>
      </c>
      <c r="H419" s="4" t="s">
        <v>558</v>
      </c>
      <c r="I419" s="6" t="s">
        <v>168</v>
      </c>
      <c r="J419" s="6" t="s">
        <v>18</v>
      </c>
    </row>
    <row r="420" spans="1:10" ht="17" x14ac:dyDescent="0.2">
      <c r="A420" s="4" t="s">
        <v>825</v>
      </c>
      <c r="B420" s="4" t="s">
        <v>826</v>
      </c>
      <c r="C420" s="4" t="s">
        <v>634</v>
      </c>
      <c r="D420" s="4" t="s">
        <v>833</v>
      </c>
      <c r="E420" s="4" t="s">
        <v>109</v>
      </c>
      <c r="F420" s="5">
        <v>14</v>
      </c>
      <c r="G420" s="4" t="s">
        <v>55</v>
      </c>
      <c r="H420" s="4" t="s">
        <v>578</v>
      </c>
      <c r="I420" s="6" t="s">
        <v>123</v>
      </c>
      <c r="J420" s="6" t="s">
        <v>23</v>
      </c>
    </row>
    <row r="421" spans="1:10" ht="17" x14ac:dyDescent="0.2">
      <c r="A421" s="4" t="s">
        <v>825</v>
      </c>
      <c r="B421" s="4" t="s">
        <v>826</v>
      </c>
      <c r="C421" s="4" t="s">
        <v>634</v>
      </c>
      <c r="D421" s="4" t="s">
        <v>834</v>
      </c>
      <c r="E421" s="4" t="s">
        <v>178</v>
      </c>
      <c r="F421" s="5">
        <v>15</v>
      </c>
      <c r="G421" s="4" t="s">
        <v>55</v>
      </c>
      <c r="H421" s="4" t="s">
        <v>560</v>
      </c>
      <c r="I421" s="6" t="s">
        <v>174</v>
      </c>
      <c r="J421" s="6" t="s">
        <v>122</v>
      </c>
    </row>
    <row r="422" spans="1:10" ht="17" x14ac:dyDescent="0.2">
      <c r="A422" s="4" t="s">
        <v>835</v>
      </c>
      <c r="B422" s="4" t="s">
        <v>836</v>
      </c>
      <c r="C422" s="4" t="s">
        <v>837</v>
      </c>
      <c r="D422" s="4" t="s">
        <v>838</v>
      </c>
      <c r="E422" s="4" t="s">
        <v>34</v>
      </c>
      <c r="F422" s="5">
        <v>5</v>
      </c>
      <c r="G422" s="4" t="s">
        <v>15</v>
      </c>
      <c r="H422" s="4" t="s">
        <v>839</v>
      </c>
      <c r="I422" s="6" t="s">
        <v>186</v>
      </c>
      <c r="J422" s="6" t="s">
        <v>123</v>
      </c>
    </row>
    <row r="423" spans="1:10" ht="17" x14ac:dyDescent="0.2">
      <c r="A423" s="4" t="s">
        <v>835</v>
      </c>
      <c r="B423" s="4" t="s">
        <v>836</v>
      </c>
      <c r="C423" s="4" t="s">
        <v>837</v>
      </c>
      <c r="D423" s="4" t="s">
        <v>840</v>
      </c>
      <c r="E423" s="4" t="s">
        <v>38</v>
      </c>
      <c r="F423" s="5">
        <v>6</v>
      </c>
      <c r="G423" s="4" t="s">
        <v>15</v>
      </c>
      <c r="H423" s="4" t="s">
        <v>841</v>
      </c>
      <c r="I423" s="6" t="s">
        <v>186</v>
      </c>
      <c r="J423" s="6" t="s">
        <v>123</v>
      </c>
    </row>
    <row r="424" spans="1:10" ht="17" x14ac:dyDescent="0.2">
      <c r="A424" s="4" t="s">
        <v>835</v>
      </c>
      <c r="B424" s="4" t="s">
        <v>836</v>
      </c>
      <c r="C424" s="4" t="s">
        <v>837</v>
      </c>
      <c r="D424" s="4" t="s">
        <v>842</v>
      </c>
      <c r="E424" s="4" t="s">
        <v>42</v>
      </c>
      <c r="F424" s="5">
        <v>7</v>
      </c>
      <c r="G424" s="4" t="s">
        <v>15</v>
      </c>
      <c r="H424" s="4" t="s">
        <v>843</v>
      </c>
      <c r="I424" s="6" t="s">
        <v>186</v>
      </c>
      <c r="J424" s="6" t="s">
        <v>123</v>
      </c>
    </row>
    <row r="425" spans="1:10" ht="17" x14ac:dyDescent="0.2">
      <c r="A425" s="4" t="s">
        <v>835</v>
      </c>
      <c r="B425" s="4" t="s">
        <v>836</v>
      </c>
      <c r="C425" s="4" t="s">
        <v>837</v>
      </c>
      <c r="D425" s="4" t="s">
        <v>844</v>
      </c>
      <c r="E425" s="4" t="s">
        <v>49</v>
      </c>
      <c r="F425" s="5">
        <v>8</v>
      </c>
      <c r="G425" s="4" t="s">
        <v>55</v>
      </c>
      <c r="H425" s="4" t="s">
        <v>845</v>
      </c>
      <c r="I425" s="6" t="s">
        <v>186</v>
      </c>
      <c r="J425" s="6" t="s">
        <v>162</v>
      </c>
    </row>
    <row r="426" spans="1:10" ht="17" x14ac:dyDescent="0.2">
      <c r="A426" s="4" t="s">
        <v>835</v>
      </c>
      <c r="B426" s="4" t="s">
        <v>836</v>
      </c>
      <c r="C426" s="4" t="s">
        <v>837</v>
      </c>
      <c r="D426" s="4" t="s">
        <v>846</v>
      </c>
      <c r="E426" s="4" t="s">
        <v>81</v>
      </c>
      <c r="F426" s="5">
        <v>9</v>
      </c>
      <c r="G426" s="4" t="s">
        <v>15</v>
      </c>
      <c r="H426" s="4" t="s">
        <v>847</v>
      </c>
      <c r="I426" s="6" t="s">
        <v>509</v>
      </c>
      <c r="J426" s="6" t="s">
        <v>848</v>
      </c>
    </row>
    <row r="427" spans="1:10" ht="17" x14ac:dyDescent="0.2">
      <c r="A427" s="4" t="s">
        <v>835</v>
      </c>
      <c r="B427" s="4" t="s">
        <v>836</v>
      </c>
      <c r="C427" s="4" t="s">
        <v>837</v>
      </c>
      <c r="D427" s="4" t="s">
        <v>849</v>
      </c>
      <c r="E427" s="4" t="s">
        <v>84</v>
      </c>
      <c r="F427" s="5">
        <v>10</v>
      </c>
      <c r="G427" s="4" t="s">
        <v>55</v>
      </c>
      <c r="H427" s="4" t="s">
        <v>850</v>
      </c>
      <c r="I427" s="6" t="s">
        <v>255</v>
      </c>
      <c r="J427" s="6" t="s">
        <v>17</v>
      </c>
    </row>
    <row r="428" spans="1:10" ht="17" x14ac:dyDescent="0.2">
      <c r="A428" s="4" t="s">
        <v>835</v>
      </c>
      <c r="B428" s="4" t="s">
        <v>836</v>
      </c>
      <c r="C428" s="4" t="s">
        <v>837</v>
      </c>
      <c r="D428" s="4" t="s">
        <v>851</v>
      </c>
      <c r="E428" s="4" t="s">
        <v>95</v>
      </c>
      <c r="F428" s="5">
        <v>12</v>
      </c>
      <c r="G428" s="4" t="s">
        <v>15</v>
      </c>
      <c r="H428" s="4" t="s">
        <v>852</v>
      </c>
      <c r="I428" s="6" t="s">
        <v>186</v>
      </c>
      <c r="J428" s="6" t="s">
        <v>123</v>
      </c>
    </row>
    <row r="429" spans="1:10" ht="17" x14ac:dyDescent="0.2">
      <c r="A429" s="4" t="s">
        <v>835</v>
      </c>
      <c r="B429" s="4" t="s">
        <v>836</v>
      </c>
      <c r="C429" s="4" t="s">
        <v>837</v>
      </c>
      <c r="D429" s="4" t="s">
        <v>853</v>
      </c>
      <c r="E429" s="4" t="s">
        <v>101</v>
      </c>
      <c r="F429" s="5">
        <v>13</v>
      </c>
      <c r="G429" s="4" t="s">
        <v>15</v>
      </c>
      <c r="H429" s="4" t="s">
        <v>854</v>
      </c>
      <c r="I429" s="6" t="s">
        <v>186</v>
      </c>
      <c r="J429" s="6" t="s">
        <v>123</v>
      </c>
    </row>
    <row r="430" spans="1:10" ht="17" x14ac:dyDescent="0.2">
      <c r="A430" s="4" t="s">
        <v>835</v>
      </c>
      <c r="B430" s="4" t="s">
        <v>836</v>
      </c>
      <c r="C430" s="4" t="s">
        <v>837</v>
      </c>
      <c r="D430" s="4" t="s">
        <v>855</v>
      </c>
      <c r="E430" s="4" t="s">
        <v>109</v>
      </c>
      <c r="F430" s="5">
        <v>14</v>
      </c>
      <c r="G430" s="4" t="s">
        <v>15</v>
      </c>
      <c r="H430" s="4" t="s">
        <v>856</v>
      </c>
      <c r="I430" s="6" t="s">
        <v>186</v>
      </c>
      <c r="J430" s="6" t="s">
        <v>123</v>
      </c>
    </row>
    <row r="431" spans="1:10" ht="17" x14ac:dyDescent="0.2">
      <c r="A431" s="4" t="s">
        <v>835</v>
      </c>
      <c r="B431" s="4" t="s">
        <v>836</v>
      </c>
      <c r="C431" s="4" t="s">
        <v>837</v>
      </c>
      <c r="D431" s="4" t="s">
        <v>857</v>
      </c>
      <c r="E431" s="4" t="s">
        <v>178</v>
      </c>
      <c r="F431" s="5">
        <v>15</v>
      </c>
      <c r="G431" s="4" t="s">
        <v>55</v>
      </c>
      <c r="H431" s="4" t="s">
        <v>858</v>
      </c>
      <c r="I431" s="6" t="s">
        <v>186</v>
      </c>
      <c r="J431" s="6" t="s">
        <v>162</v>
      </c>
    </row>
    <row r="432" spans="1:10" ht="17" x14ac:dyDescent="0.2">
      <c r="A432" s="4" t="s">
        <v>859</v>
      </c>
      <c r="B432" s="4" t="s">
        <v>860</v>
      </c>
      <c r="C432" s="4" t="s">
        <v>165</v>
      </c>
      <c r="D432" s="4" t="s">
        <v>861</v>
      </c>
      <c r="E432" s="4" t="s">
        <v>354</v>
      </c>
      <c r="F432" s="5">
        <v>-2</v>
      </c>
      <c r="G432" s="4" t="s">
        <v>15</v>
      </c>
      <c r="H432" s="4" t="s">
        <v>862</v>
      </c>
      <c r="I432" s="6" t="s">
        <v>186</v>
      </c>
      <c r="J432" s="6" t="s">
        <v>174</v>
      </c>
    </row>
    <row r="433" spans="1:10" ht="17" x14ac:dyDescent="0.2">
      <c r="A433" s="4" t="s">
        <v>859</v>
      </c>
      <c r="B433" s="4" t="s">
        <v>860</v>
      </c>
      <c r="C433" s="4" t="s">
        <v>165</v>
      </c>
      <c r="D433" s="4" t="s">
        <v>863</v>
      </c>
      <c r="E433" s="4" t="s">
        <v>354</v>
      </c>
      <c r="F433" s="5">
        <v>-2</v>
      </c>
      <c r="G433" s="4" t="s">
        <v>15</v>
      </c>
      <c r="H433" s="4" t="s">
        <v>862</v>
      </c>
      <c r="I433" s="6" t="s">
        <v>17</v>
      </c>
      <c r="J433" s="6" t="s">
        <v>20</v>
      </c>
    </row>
    <row r="434" spans="1:10" ht="17" x14ac:dyDescent="0.2">
      <c r="A434" s="4" t="s">
        <v>859</v>
      </c>
      <c r="B434" s="4" t="s">
        <v>860</v>
      </c>
      <c r="C434" s="4" t="s">
        <v>165</v>
      </c>
      <c r="D434" s="4" t="s">
        <v>864</v>
      </c>
      <c r="E434" s="4" t="s">
        <v>354</v>
      </c>
      <c r="F434" s="5">
        <v>-2</v>
      </c>
      <c r="G434" s="4" t="s">
        <v>15</v>
      </c>
      <c r="H434" s="4" t="s">
        <v>862</v>
      </c>
      <c r="I434" s="6" t="s">
        <v>53</v>
      </c>
      <c r="J434" s="6" t="s">
        <v>325</v>
      </c>
    </row>
    <row r="435" spans="1:10" ht="17" x14ac:dyDescent="0.2">
      <c r="A435" s="4" t="s">
        <v>859</v>
      </c>
      <c r="B435" s="4" t="s">
        <v>860</v>
      </c>
      <c r="C435" s="4" t="s">
        <v>165</v>
      </c>
      <c r="D435" s="4" t="s">
        <v>865</v>
      </c>
      <c r="E435" s="4" t="s">
        <v>308</v>
      </c>
      <c r="F435" s="5">
        <v>-1</v>
      </c>
      <c r="G435" s="4" t="s">
        <v>15</v>
      </c>
      <c r="H435" s="4" t="s">
        <v>866</v>
      </c>
      <c r="I435" s="6" t="s">
        <v>186</v>
      </c>
      <c r="J435" s="6" t="s">
        <v>174</v>
      </c>
    </row>
    <row r="436" spans="1:10" ht="17" x14ac:dyDescent="0.2">
      <c r="A436" s="4" t="s">
        <v>859</v>
      </c>
      <c r="B436" s="4" t="s">
        <v>860</v>
      </c>
      <c r="C436" s="4" t="s">
        <v>165</v>
      </c>
      <c r="D436" s="4" t="s">
        <v>867</v>
      </c>
      <c r="E436" s="4" t="s">
        <v>308</v>
      </c>
      <c r="F436" s="5">
        <v>-1</v>
      </c>
      <c r="G436" s="4" t="s">
        <v>15</v>
      </c>
      <c r="H436" s="4" t="s">
        <v>866</v>
      </c>
      <c r="I436" s="6" t="s">
        <v>17</v>
      </c>
      <c r="J436" s="6" t="s">
        <v>20</v>
      </c>
    </row>
    <row r="437" spans="1:10" ht="17" x14ac:dyDescent="0.2">
      <c r="A437" s="4" t="s">
        <v>859</v>
      </c>
      <c r="B437" s="4" t="s">
        <v>860</v>
      </c>
      <c r="C437" s="4" t="s">
        <v>165</v>
      </c>
      <c r="D437" s="4" t="s">
        <v>868</v>
      </c>
      <c r="E437" s="4" t="s">
        <v>308</v>
      </c>
      <c r="F437" s="5">
        <v>-1</v>
      </c>
      <c r="G437" s="4" t="s">
        <v>15</v>
      </c>
      <c r="H437" s="4" t="s">
        <v>866</v>
      </c>
      <c r="I437" s="6" t="s">
        <v>53</v>
      </c>
      <c r="J437" s="6" t="s">
        <v>325</v>
      </c>
    </row>
    <row r="438" spans="1:10" ht="17" x14ac:dyDescent="0.2">
      <c r="A438" s="4" t="s">
        <v>859</v>
      </c>
      <c r="B438" s="4" t="s">
        <v>860</v>
      </c>
      <c r="C438" s="4" t="s">
        <v>165</v>
      </c>
      <c r="D438" s="4" t="s">
        <v>869</v>
      </c>
      <c r="E438" s="4" t="s">
        <v>117</v>
      </c>
      <c r="F438" s="5">
        <v>1</v>
      </c>
      <c r="G438" s="4" t="s">
        <v>15</v>
      </c>
      <c r="H438" s="4" t="s">
        <v>862</v>
      </c>
      <c r="I438" s="6" t="s">
        <v>186</v>
      </c>
      <c r="J438" s="6" t="s">
        <v>174</v>
      </c>
    </row>
    <row r="439" spans="1:10" ht="17" x14ac:dyDescent="0.2">
      <c r="A439" s="4" t="s">
        <v>859</v>
      </c>
      <c r="B439" s="4" t="s">
        <v>860</v>
      </c>
      <c r="C439" s="4" t="s">
        <v>165</v>
      </c>
      <c r="D439" s="4" t="s">
        <v>870</v>
      </c>
      <c r="E439" s="4" t="s">
        <v>117</v>
      </c>
      <c r="F439" s="5">
        <v>1</v>
      </c>
      <c r="G439" s="4" t="s">
        <v>15</v>
      </c>
      <c r="H439" s="4" t="s">
        <v>862</v>
      </c>
      <c r="I439" s="6" t="s">
        <v>17</v>
      </c>
      <c r="J439" s="6" t="s">
        <v>20</v>
      </c>
    </row>
    <row r="440" spans="1:10" ht="17" x14ac:dyDescent="0.2">
      <c r="A440" s="4" t="s">
        <v>859</v>
      </c>
      <c r="B440" s="4" t="s">
        <v>860</v>
      </c>
      <c r="C440" s="4" t="s">
        <v>165</v>
      </c>
      <c r="D440" s="4" t="s">
        <v>871</v>
      </c>
      <c r="E440" s="4" t="s">
        <v>117</v>
      </c>
      <c r="F440" s="5">
        <v>1</v>
      </c>
      <c r="G440" s="4" t="s">
        <v>15</v>
      </c>
      <c r="H440" s="4" t="s">
        <v>862</v>
      </c>
      <c r="I440" s="6" t="s">
        <v>53</v>
      </c>
      <c r="J440" s="6" t="s">
        <v>325</v>
      </c>
    </row>
    <row r="441" spans="1:10" ht="17" x14ac:dyDescent="0.2">
      <c r="A441" s="4" t="s">
        <v>859</v>
      </c>
      <c r="B441" s="4" t="s">
        <v>860</v>
      </c>
      <c r="C441" s="4" t="s">
        <v>165</v>
      </c>
      <c r="D441" s="4" t="s">
        <v>872</v>
      </c>
      <c r="E441" s="4" t="s">
        <v>14</v>
      </c>
      <c r="F441" s="5">
        <v>2</v>
      </c>
      <c r="G441" s="4" t="s">
        <v>15</v>
      </c>
      <c r="H441" s="4" t="s">
        <v>866</v>
      </c>
      <c r="I441" s="6" t="s">
        <v>186</v>
      </c>
      <c r="J441" s="6" t="s">
        <v>174</v>
      </c>
    </row>
    <row r="442" spans="1:10" ht="17" x14ac:dyDescent="0.2">
      <c r="A442" s="4" t="s">
        <v>859</v>
      </c>
      <c r="B442" s="4" t="s">
        <v>860</v>
      </c>
      <c r="C442" s="4" t="s">
        <v>165</v>
      </c>
      <c r="D442" s="4" t="s">
        <v>873</v>
      </c>
      <c r="E442" s="4" t="s">
        <v>14</v>
      </c>
      <c r="F442" s="5">
        <v>2</v>
      </c>
      <c r="G442" s="4" t="s">
        <v>15</v>
      </c>
      <c r="H442" s="4" t="s">
        <v>866</v>
      </c>
      <c r="I442" s="6" t="s">
        <v>17</v>
      </c>
      <c r="J442" s="6" t="s">
        <v>20</v>
      </c>
    </row>
    <row r="443" spans="1:10" ht="17" x14ac:dyDescent="0.2">
      <c r="A443" s="4" t="s">
        <v>859</v>
      </c>
      <c r="B443" s="4" t="s">
        <v>860</v>
      </c>
      <c r="C443" s="4" t="s">
        <v>165</v>
      </c>
      <c r="D443" s="4" t="s">
        <v>874</v>
      </c>
      <c r="E443" s="4" t="s">
        <v>14</v>
      </c>
      <c r="F443" s="5">
        <v>2</v>
      </c>
      <c r="G443" s="4" t="s">
        <v>15</v>
      </c>
      <c r="H443" s="4" t="s">
        <v>866</v>
      </c>
      <c r="I443" s="6" t="s">
        <v>53</v>
      </c>
      <c r="J443" s="6" t="s">
        <v>325</v>
      </c>
    </row>
    <row r="444" spans="1:10" ht="17" x14ac:dyDescent="0.2">
      <c r="A444" s="4" t="s">
        <v>859</v>
      </c>
      <c r="B444" s="4" t="s">
        <v>860</v>
      </c>
      <c r="C444" s="4" t="s">
        <v>165</v>
      </c>
      <c r="D444" s="4" t="s">
        <v>875</v>
      </c>
      <c r="E444" s="4" t="s">
        <v>26</v>
      </c>
      <c r="F444" s="5">
        <v>3</v>
      </c>
      <c r="G444" s="4" t="s">
        <v>15</v>
      </c>
      <c r="H444" s="4" t="s">
        <v>862</v>
      </c>
      <c r="I444" s="6" t="s">
        <v>186</v>
      </c>
      <c r="J444" s="6" t="s">
        <v>174</v>
      </c>
    </row>
    <row r="445" spans="1:10" ht="17" x14ac:dyDescent="0.2">
      <c r="A445" s="4" t="s">
        <v>859</v>
      </c>
      <c r="B445" s="4" t="s">
        <v>860</v>
      </c>
      <c r="C445" s="4" t="s">
        <v>165</v>
      </c>
      <c r="D445" s="4" t="s">
        <v>876</v>
      </c>
      <c r="E445" s="4" t="s">
        <v>26</v>
      </c>
      <c r="F445" s="5">
        <v>3</v>
      </c>
      <c r="G445" s="4" t="s">
        <v>15</v>
      </c>
      <c r="H445" s="4" t="s">
        <v>862</v>
      </c>
      <c r="I445" s="6" t="s">
        <v>17</v>
      </c>
      <c r="J445" s="6" t="s">
        <v>20</v>
      </c>
    </row>
    <row r="446" spans="1:10" ht="17" x14ac:dyDescent="0.2">
      <c r="A446" s="4" t="s">
        <v>859</v>
      </c>
      <c r="B446" s="4" t="s">
        <v>860</v>
      </c>
      <c r="C446" s="4" t="s">
        <v>165</v>
      </c>
      <c r="D446" s="4" t="s">
        <v>877</v>
      </c>
      <c r="E446" s="4" t="s">
        <v>26</v>
      </c>
      <c r="F446" s="5">
        <v>3</v>
      </c>
      <c r="G446" s="4" t="s">
        <v>15</v>
      </c>
      <c r="H446" s="4" t="s">
        <v>862</v>
      </c>
      <c r="I446" s="6" t="s">
        <v>53</v>
      </c>
      <c r="J446" s="6" t="s">
        <v>325</v>
      </c>
    </row>
    <row r="447" spans="1:10" ht="17" x14ac:dyDescent="0.2">
      <c r="A447" s="4" t="s">
        <v>859</v>
      </c>
      <c r="B447" s="4" t="s">
        <v>860</v>
      </c>
      <c r="C447" s="4" t="s">
        <v>165</v>
      </c>
      <c r="D447" s="4" t="s">
        <v>878</v>
      </c>
      <c r="E447" s="4" t="s">
        <v>30</v>
      </c>
      <c r="F447" s="5">
        <v>4</v>
      </c>
      <c r="G447" s="4" t="s">
        <v>15</v>
      </c>
      <c r="H447" s="4" t="s">
        <v>866</v>
      </c>
      <c r="I447" s="6" t="s">
        <v>186</v>
      </c>
      <c r="J447" s="6" t="s">
        <v>174</v>
      </c>
    </row>
    <row r="448" spans="1:10" ht="17" x14ac:dyDescent="0.2">
      <c r="A448" s="4" t="s">
        <v>859</v>
      </c>
      <c r="B448" s="4" t="s">
        <v>860</v>
      </c>
      <c r="C448" s="4" t="s">
        <v>165</v>
      </c>
      <c r="D448" s="4" t="s">
        <v>879</v>
      </c>
      <c r="E448" s="4" t="s">
        <v>30</v>
      </c>
      <c r="F448" s="5">
        <v>4</v>
      </c>
      <c r="G448" s="4" t="s">
        <v>15</v>
      </c>
      <c r="H448" s="4" t="s">
        <v>866</v>
      </c>
      <c r="I448" s="6" t="s">
        <v>17</v>
      </c>
      <c r="J448" s="6" t="s">
        <v>20</v>
      </c>
    </row>
    <row r="449" spans="1:10" ht="17" x14ac:dyDescent="0.2">
      <c r="A449" s="4" t="s">
        <v>859</v>
      </c>
      <c r="B449" s="4" t="s">
        <v>860</v>
      </c>
      <c r="C449" s="4" t="s">
        <v>165</v>
      </c>
      <c r="D449" s="4" t="s">
        <v>880</v>
      </c>
      <c r="E449" s="4" t="s">
        <v>30</v>
      </c>
      <c r="F449" s="5">
        <v>4</v>
      </c>
      <c r="G449" s="4" t="s">
        <v>15</v>
      </c>
      <c r="H449" s="4" t="s">
        <v>866</v>
      </c>
      <c r="I449" s="6" t="s">
        <v>53</v>
      </c>
      <c r="J449" s="6" t="s">
        <v>325</v>
      </c>
    </row>
    <row r="450" spans="1:10" ht="17" x14ac:dyDescent="0.2">
      <c r="A450" s="4" t="s">
        <v>859</v>
      </c>
      <c r="B450" s="4" t="s">
        <v>860</v>
      </c>
      <c r="C450" s="4" t="s">
        <v>165</v>
      </c>
      <c r="D450" s="4" t="s">
        <v>881</v>
      </c>
      <c r="E450" s="4" t="s">
        <v>34</v>
      </c>
      <c r="F450" s="5">
        <v>5</v>
      </c>
      <c r="G450" s="4" t="s">
        <v>15</v>
      </c>
      <c r="H450" s="4" t="s">
        <v>862</v>
      </c>
      <c r="I450" s="6" t="s">
        <v>186</v>
      </c>
      <c r="J450" s="6" t="s">
        <v>174</v>
      </c>
    </row>
    <row r="451" spans="1:10" ht="17" x14ac:dyDescent="0.2">
      <c r="A451" s="4" t="s">
        <v>859</v>
      </c>
      <c r="B451" s="4" t="s">
        <v>860</v>
      </c>
      <c r="C451" s="4" t="s">
        <v>165</v>
      </c>
      <c r="D451" s="4" t="s">
        <v>882</v>
      </c>
      <c r="E451" s="4" t="s">
        <v>34</v>
      </c>
      <c r="F451" s="5">
        <v>5</v>
      </c>
      <c r="G451" s="4" t="s">
        <v>15</v>
      </c>
      <c r="H451" s="4" t="s">
        <v>862</v>
      </c>
      <c r="I451" s="6" t="s">
        <v>17</v>
      </c>
      <c r="J451" s="6" t="s">
        <v>20</v>
      </c>
    </row>
    <row r="452" spans="1:10" ht="17" x14ac:dyDescent="0.2">
      <c r="A452" s="4" t="s">
        <v>859</v>
      </c>
      <c r="B452" s="4" t="s">
        <v>860</v>
      </c>
      <c r="C452" s="4" t="s">
        <v>165</v>
      </c>
      <c r="D452" s="4" t="s">
        <v>883</v>
      </c>
      <c r="E452" s="4" t="s">
        <v>34</v>
      </c>
      <c r="F452" s="5">
        <v>5</v>
      </c>
      <c r="G452" s="4" t="s">
        <v>15</v>
      </c>
      <c r="H452" s="4" t="s">
        <v>862</v>
      </c>
      <c r="I452" s="6" t="s">
        <v>53</v>
      </c>
      <c r="J452" s="6" t="s">
        <v>325</v>
      </c>
    </row>
    <row r="453" spans="1:10" ht="17" x14ac:dyDescent="0.2">
      <c r="A453" s="4" t="s">
        <v>859</v>
      </c>
      <c r="B453" s="4" t="s">
        <v>860</v>
      </c>
      <c r="C453" s="4" t="s">
        <v>165</v>
      </c>
      <c r="D453" s="4" t="s">
        <v>884</v>
      </c>
      <c r="E453" s="4" t="s">
        <v>38</v>
      </c>
      <c r="F453" s="5">
        <v>6</v>
      </c>
      <c r="G453" s="4" t="s">
        <v>15</v>
      </c>
      <c r="H453" s="4" t="s">
        <v>866</v>
      </c>
      <c r="I453" s="6" t="s">
        <v>186</v>
      </c>
      <c r="J453" s="6" t="s">
        <v>174</v>
      </c>
    </row>
    <row r="454" spans="1:10" ht="17" x14ac:dyDescent="0.2">
      <c r="A454" s="4" t="s">
        <v>859</v>
      </c>
      <c r="B454" s="4" t="s">
        <v>860</v>
      </c>
      <c r="C454" s="4" t="s">
        <v>165</v>
      </c>
      <c r="D454" s="4" t="s">
        <v>885</v>
      </c>
      <c r="E454" s="4" t="s">
        <v>38</v>
      </c>
      <c r="F454" s="5">
        <v>6</v>
      </c>
      <c r="G454" s="4" t="s">
        <v>15</v>
      </c>
      <c r="H454" s="4" t="s">
        <v>866</v>
      </c>
      <c r="I454" s="6" t="s">
        <v>17</v>
      </c>
      <c r="J454" s="6" t="s">
        <v>20</v>
      </c>
    </row>
    <row r="455" spans="1:10" ht="17" x14ac:dyDescent="0.2">
      <c r="A455" s="4" t="s">
        <v>859</v>
      </c>
      <c r="B455" s="4" t="s">
        <v>860</v>
      </c>
      <c r="C455" s="4" t="s">
        <v>165</v>
      </c>
      <c r="D455" s="4" t="s">
        <v>886</v>
      </c>
      <c r="E455" s="4" t="s">
        <v>38</v>
      </c>
      <c r="F455" s="5">
        <v>6</v>
      </c>
      <c r="G455" s="4" t="s">
        <v>15</v>
      </c>
      <c r="H455" s="4" t="s">
        <v>866</v>
      </c>
      <c r="I455" s="6" t="s">
        <v>53</v>
      </c>
      <c r="J455" s="6" t="s">
        <v>325</v>
      </c>
    </row>
    <row r="456" spans="1:10" ht="17" x14ac:dyDescent="0.2">
      <c r="A456" s="4" t="s">
        <v>859</v>
      </c>
      <c r="B456" s="4" t="s">
        <v>860</v>
      </c>
      <c r="C456" s="4" t="s">
        <v>165</v>
      </c>
      <c r="D456" s="4" t="s">
        <v>887</v>
      </c>
      <c r="E456" s="4" t="s">
        <v>42</v>
      </c>
      <c r="F456" s="5">
        <v>7</v>
      </c>
      <c r="G456" s="4" t="s">
        <v>15</v>
      </c>
      <c r="H456" s="4" t="s">
        <v>862</v>
      </c>
      <c r="I456" s="6" t="s">
        <v>186</v>
      </c>
      <c r="J456" s="6" t="s">
        <v>174</v>
      </c>
    </row>
    <row r="457" spans="1:10" ht="17" x14ac:dyDescent="0.2">
      <c r="A457" s="4" t="s">
        <v>859</v>
      </c>
      <c r="B457" s="4" t="s">
        <v>860</v>
      </c>
      <c r="C457" s="4" t="s">
        <v>165</v>
      </c>
      <c r="D457" s="4" t="s">
        <v>888</v>
      </c>
      <c r="E457" s="4" t="s">
        <v>42</v>
      </c>
      <c r="F457" s="5">
        <v>7</v>
      </c>
      <c r="G457" s="4" t="s">
        <v>15</v>
      </c>
      <c r="H457" s="4" t="s">
        <v>862</v>
      </c>
      <c r="I457" s="6" t="s">
        <v>17</v>
      </c>
      <c r="J457" s="6" t="s">
        <v>20</v>
      </c>
    </row>
    <row r="458" spans="1:10" ht="17" x14ac:dyDescent="0.2">
      <c r="A458" s="4" t="s">
        <v>859</v>
      </c>
      <c r="B458" s="4" t="s">
        <v>860</v>
      </c>
      <c r="C458" s="4" t="s">
        <v>165</v>
      </c>
      <c r="D458" s="4" t="s">
        <v>889</v>
      </c>
      <c r="E458" s="4" t="s">
        <v>42</v>
      </c>
      <c r="F458" s="5">
        <v>7</v>
      </c>
      <c r="G458" s="4" t="s">
        <v>15</v>
      </c>
      <c r="H458" s="4" t="s">
        <v>862</v>
      </c>
      <c r="I458" s="6" t="s">
        <v>53</v>
      </c>
      <c r="J458" s="6" t="s">
        <v>325</v>
      </c>
    </row>
    <row r="459" spans="1:10" ht="17" x14ac:dyDescent="0.2">
      <c r="A459" s="4" t="s">
        <v>859</v>
      </c>
      <c r="B459" s="4" t="s">
        <v>860</v>
      </c>
      <c r="C459" s="4" t="s">
        <v>165</v>
      </c>
      <c r="D459" s="4" t="s">
        <v>890</v>
      </c>
      <c r="E459" s="4" t="s">
        <v>49</v>
      </c>
      <c r="F459" s="5">
        <v>8</v>
      </c>
      <c r="G459" s="4" t="s">
        <v>15</v>
      </c>
      <c r="H459" s="4" t="s">
        <v>866</v>
      </c>
      <c r="I459" s="6" t="s">
        <v>186</v>
      </c>
      <c r="J459" s="6" t="s">
        <v>174</v>
      </c>
    </row>
    <row r="460" spans="1:10" ht="17" x14ac:dyDescent="0.2">
      <c r="A460" s="4" t="s">
        <v>859</v>
      </c>
      <c r="B460" s="4" t="s">
        <v>860</v>
      </c>
      <c r="C460" s="4" t="s">
        <v>165</v>
      </c>
      <c r="D460" s="4" t="s">
        <v>891</v>
      </c>
      <c r="E460" s="4" t="s">
        <v>49</v>
      </c>
      <c r="F460" s="5">
        <v>8</v>
      </c>
      <c r="G460" s="4" t="s">
        <v>15</v>
      </c>
      <c r="H460" s="4" t="s">
        <v>866</v>
      </c>
      <c r="I460" s="6" t="s">
        <v>17</v>
      </c>
      <c r="J460" s="6" t="s">
        <v>20</v>
      </c>
    </row>
    <row r="461" spans="1:10" ht="17" x14ac:dyDescent="0.2">
      <c r="A461" s="4" t="s">
        <v>859</v>
      </c>
      <c r="B461" s="4" t="s">
        <v>860</v>
      </c>
      <c r="C461" s="4" t="s">
        <v>165</v>
      </c>
      <c r="D461" s="4" t="s">
        <v>892</v>
      </c>
      <c r="E461" s="4" t="s">
        <v>49</v>
      </c>
      <c r="F461" s="5">
        <v>8</v>
      </c>
      <c r="G461" s="4" t="s">
        <v>15</v>
      </c>
      <c r="H461" s="4" t="s">
        <v>866</v>
      </c>
      <c r="I461" s="6" t="s">
        <v>53</v>
      </c>
      <c r="J461" s="6" t="s">
        <v>325</v>
      </c>
    </row>
    <row r="462" spans="1:10" ht="17" x14ac:dyDescent="0.2">
      <c r="A462" s="4" t="s">
        <v>859</v>
      </c>
      <c r="B462" s="4" t="s">
        <v>860</v>
      </c>
      <c r="C462" s="4" t="s">
        <v>165</v>
      </c>
      <c r="D462" s="4" t="s">
        <v>893</v>
      </c>
      <c r="E462" s="4" t="s">
        <v>81</v>
      </c>
      <c r="F462" s="5">
        <v>9</v>
      </c>
      <c r="G462" s="4" t="s">
        <v>45</v>
      </c>
      <c r="H462" s="4" t="s">
        <v>393</v>
      </c>
      <c r="I462" s="6" t="s">
        <v>186</v>
      </c>
      <c r="J462" s="6" t="s">
        <v>156</v>
      </c>
    </row>
    <row r="463" spans="1:10" ht="17" x14ac:dyDescent="0.2">
      <c r="A463" s="4" t="s">
        <v>859</v>
      </c>
      <c r="B463" s="4" t="s">
        <v>860</v>
      </c>
      <c r="C463" s="4" t="s">
        <v>165</v>
      </c>
      <c r="D463" s="4" t="s">
        <v>894</v>
      </c>
      <c r="E463" s="4" t="s">
        <v>81</v>
      </c>
      <c r="F463" s="5">
        <v>9</v>
      </c>
      <c r="G463" s="4" t="s">
        <v>45</v>
      </c>
      <c r="H463" s="4" t="s">
        <v>393</v>
      </c>
      <c r="I463" s="6" t="s">
        <v>174</v>
      </c>
      <c r="J463" s="6" t="s">
        <v>159</v>
      </c>
    </row>
    <row r="464" spans="1:10" ht="17" x14ac:dyDescent="0.2">
      <c r="A464" s="4" t="s">
        <v>859</v>
      </c>
      <c r="B464" s="4" t="s">
        <v>860</v>
      </c>
      <c r="C464" s="4" t="s">
        <v>165</v>
      </c>
      <c r="D464" s="4" t="s">
        <v>895</v>
      </c>
      <c r="E464" s="4" t="s">
        <v>81</v>
      </c>
      <c r="F464" s="5">
        <v>9</v>
      </c>
      <c r="G464" s="4" t="s">
        <v>45</v>
      </c>
      <c r="H464" s="4" t="s">
        <v>393</v>
      </c>
      <c r="I464" s="6" t="s">
        <v>18</v>
      </c>
      <c r="J464" s="6" t="s">
        <v>123</v>
      </c>
    </row>
    <row r="465" spans="1:10" ht="17" x14ac:dyDescent="0.2">
      <c r="A465" s="4" t="s">
        <v>859</v>
      </c>
      <c r="B465" s="4" t="s">
        <v>860</v>
      </c>
      <c r="C465" s="4" t="s">
        <v>165</v>
      </c>
      <c r="D465" s="4" t="s">
        <v>896</v>
      </c>
      <c r="E465" s="4" t="s">
        <v>81</v>
      </c>
      <c r="F465" s="5">
        <v>9</v>
      </c>
      <c r="G465" s="4" t="s">
        <v>45</v>
      </c>
      <c r="H465" s="4" t="s">
        <v>393</v>
      </c>
      <c r="I465" s="6" t="s">
        <v>21</v>
      </c>
      <c r="J465" s="6" t="s">
        <v>347</v>
      </c>
    </row>
    <row r="466" spans="1:10" ht="17" x14ac:dyDescent="0.2">
      <c r="A466" s="4" t="s">
        <v>859</v>
      </c>
      <c r="B466" s="4" t="s">
        <v>860</v>
      </c>
      <c r="C466" s="4" t="s">
        <v>165</v>
      </c>
      <c r="D466" s="4" t="s">
        <v>897</v>
      </c>
      <c r="E466" s="4" t="s">
        <v>84</v>
      </c>
      <c r="F466" s="5">
        <v>10</v>
      </c>
      <c r="G466" s="4" t="s">
        <v>45</v>
      </c>
      <c r="H466" s="4" t="s">
        <v>387</v>
      </c>
      <c r="I466" s="6" t="s">
        <v>186</v>
      </c>
      <c r="J466" s="6" t="s">
        <v>156</v>
      </c>
    </row>
    <row r="467" spans="1:10" ht="17" x14ac:dyDescent="0.2">
      <c r="A467" s="4" t="s">
        <v>859</v>
      </c>
      <c r="B467" s="4" t="s">
        <v>860</v>
      </c>
      <c r="C467" s="4" t="s">
        <v>165</v>
      </c>
      <c r="D467" s="4" t="s">
        <v>898</v>
      </c>
      <c r="E467" s="4" t="s">
        <v>84</v>
      </c>
      <c r="F467" s="5">
        <v>10</v>
      </c>
      <c r="G467" s="4" t="s">
        <v>45</v>
      </c>
      <c r="H467" s="4" t="s">
        <v>387</v>
      </c>
      <c r="I467" s="6" t="s">
        <v>174</v>
      </c>
      <c r="J467" s="6" t="s">
        <v>159</v>
      </c>
    </row>
    <row r="468" spans="1:10" ht="17" x14ac:dyDescent="0.2">
      <c r="A468" s="4" t="s">
        <v>859</v>
      </c>
      <c r="B468" s="4" t="s">
        <v>860</v>
      </c>
      <c r="C468" s="4" t="s">
        <v>165</v>
      </c>
      <c r="D468" s="4" t="s">
        <v>899</v>
      </c>
      <c r="E468" s="4" t="s">
        <v>84</v>
      </c>
      <c r="F468" s="5">
        <v>10</v>
      </c>
      <c r="G468" s="4" t="s">
        <v>45</v>
      </c>
      <c r="H468" s="4" t="s">
        <v>387</v>
      </c>
      <c r="I468" s="6" t="s">
        <v>18</v>
      </c>
      <c r="J468" s="6" t="s">
        <v>123</v>
      </c>
    </row>
    <row r="469" spans="1:10" ht="17" x14ac:dyDescent="0.2">
      <c r="A469" s="4" t="s">
        <v>859</v>
      </c>
      <c r="B469" s="4" t="s">
        <v>860</v>
      </c>
      <c r="C469" s="4" t="s">
        <v>165</v>
      </c>
      <c r="D469" s="4" t="s">
        <v>900</v>
      </c>
      <c r="E469" s="4" t="s">
        <v>84</v>
      </c>
      <c r="F469" s="5">
        <v>10</v>
      </c>
      <c r="G469" s="4" t="s">
        <v>45</v>
      </c>
      <c r="H469" s="4" t="s">
        <v>387</v>
      </c>
      <c r="I469" s="6" t="s">
        <v>21</v>
      </c>
      <c r="J469" s="6" t="s">
        <v>347</v>
      </c>
    </row>
    <row r="470" spans="1:10" ht="17" x14ac:dyDescent="0.2">
      <c r="A470" s="4" t="s">
        <v>859</v>
      </c>
      <c r="B470" s="4" t="s">
        <v>860</v>
      </c>
      <c r="C470" s="4" t="s">
        <v>165</v>
      </c>
      <c r="D470" s="4" t="s">
        <v>901</v>
      </c>
      <c r="E470" s="4" t="s">
        <v>90</v>
      </c>
      <c r="F470" s="5">
        <v>11</v>
      </c>
      <c r="G470" s="4" t="s">
        <v>50</v>
      </c>
      <c r="H470" s="4" t="s">
        <v>319</v>
      </c>
      <c r="I470" s="6" t="s">
        <v>63</v>
      </c>
      <c r="J470" s="6" t="s">
        <v>119</v>
      </c>
    </row>
    <row r="471" spans="1:10" ht="17" x14ac:dyDescent="0.2">
      <c r="A471" s="4" t="s">
        <v>859</v>
      </c>
      <c r="B471" s="4" t="s">
        <v>860</v>
      </c>
      <c r="C471" s="4" t="s">
        <v>165</v>
      </c>
      <c r="D471" s="4" t="s">
        <v>902</v>
      </c>
      <c r="E471" s="4" t="s">
        <v>90</v>
      </c>
      <c r="F471" s="5">
        <v>11</v>
      </c>
      <c r="G471" s="4" t="s">
        <v>50</v>
      </c>
      <c r="H471" s="4" t="s">
        <v>319</v>
      </c>
      <c r="I471" s="6" t="s">
        <v>168</v>
      </c>
      <c r="J471" s="6" t="s">
        <v>388</v>
      </c>
    </row>
    <row r="472" spans="1:10" ht="17" x14ac:dyDescent="0.2">
      <c r="A472" s="4" t="s">
        <v>859</v>
      </c>
      <c r="B472" s="4" t="s">
        <v>860</v>
      </c>
      <c r="C472" s="4" t="s">
        <v>165</v>
      </c>
      <c r="D472" s="4" t="s">
        <v>903</v>
      </c>
      <c r="E472" s="4" t="s">
        <v>95</v>
      </c>
      <c r="F472" s="5">
        <v>12</v>
      </c>
      <c r="G472" s="4" t="s">
        <v>50</v>
      </c>
      <c r="H472" s="4" t="s">
        <v>398</v>
      </c>
      <c r="I472" s="6" t="s">
        <v>63</v>
      </c>
      <c r="J472" s="6" t="s">
        <v>119</v>
      </c>
    </row>
    <row r="473" spans="1:10" ht="17" x14ac:dyDescent="0.2">
      <c r="A473" s="4" t="s">
        <v>859</v>
      </c>
      <c r="B473" s="4" t="s">
        <v>860</v>
      </c>
      <c r="C473" s="4" t="s">
        <v>165</v>
      </c>
      <c r="D473" s="4" t="s">
        <v>904</v>
      </c>
      <c r="E473" s="4" t="s">
        <v>95</v>
      </c>
      <c r="F473" s="5">
        <v>12</v>
      </c>
      <c r="G473" s="4" t="s">
        <v>50</v>
      </c>
      <c r="H473" s="4" t="s">
        <v>398</v>
      </c>
      <c r="I473" s="6" t="s">
        <v>168</v>
      </c>
      <c r="J473" s="6" t="s">
        <v>388</v>
      </c>
    </row>
    <row r="474" spans="1:10" ht="17" x14ac:dyDescent="0.2">
      <c r="A474" s="4" t="s">
        <v>859</v>
      </c>
      <c r="B474" s="4" t="s">
        <v>860</v>
      </c>
      <c r="C474" s="4" t="s">
        <v>165</v>
      </c>
      <c r="D474" s="4" t="s">
        <v>905</v>
      </c>
      <c r="E474" s="4" t="s">
        <v>101</v>
      </c>
      <c r="F474" s="5">
        <v>13</v>
      </c>
      <c r="G474" s="4" t="s">
        <v>299</v>
      </c>
      <c r="H474" s="4" t="s">
        <v>576</v>
      </c>
      <c r="I474" s="6" t="s">
        <v>63</v>
      </c>
      <c r="J474" s="6" t="s">
        <v>119</v>
      </c>
    </row>
    <row r="475" spans="1:10" ht="17" x14ac:dyDescent="0.2">
      <c r="A475" s="4" t="s">
        <v>859</v>
      </c>
      <c r="B475" s="4" t="s">
        <v>860</v>
      </c>
      <c r="C475" s="4" t="s">
        <v>165</v>
      </c>
      <c r="D475" s="4" t="s">
        <v>906</v>
      </c>
      <c r="E475" s="4" t="s">
        <v>101</v>
      </c>
      <c r="F475" s="5">
        <v>13</v>
      </c>
      <c r="G475" s="4" t="s">
        <v>55</v>
      </c>
      <c r="H475" s="4" t="s">
        <v>578</v>
      </c>
      <c r="I475" s="6" t="s">
        <v>168</v>
      </c>
      <c r="J475" s="6" t="s">
        <v>122</v>
      </c>
    </row>
    <row r="476" spans="1:10" ht="17" x14ac:dyDescent="0.2">
      <c r="A476" s="4" t="s">
        <v>859</v>
      </c>
      <c r="B476" s="4" t="s">
        <v>860</v>
      </c>
      <c r="C476" s="4" t="s">
        <v>165</v>
      </c>
      <c r="D476" s="4" t="s">
        <v>907</v>
      </c>
      <c r="E476" s="4" t="s">
        <v>109</v>
      </c>
      <c r="F476" s="5">
        <v>14</v>
      </c>
      <c r="G476" s="4" t="s">
        <v>299</v>
      </c>
      <c r="H476" s="4" t="s">
        <v>558</v>
      </c>
      <c r="I476" s="6" t="s">
        <v>63</v>
      </c>
      <c r="J476" s="6" t="s">
        <v>119</v>
      </c>
    </row>
    <row r="477" spans="1:10" ht="17" x14ac:dyDescent="0.2">
      <c r="A477" s="4" t="s">
        <v>859</v>
      </c>
      <c r="B477" s="4" t="s">
        <v>860</v>
      </c>
      <c r="C477" s="4" t="s">
        <v>165</v>
      </c>
      <c r="D477" s="4" t="s">
        <v>908</v>
      </c>
      <c r="E477" s="4" t="s">
        <v>109</v>
      </c>
      <c r="F477" s="5">
        <v>14</v>
      </c>
      <c r="G477" s="4" t="s">
        <v>55</v>
      </c>
      <c r="H477" s="4" t="s">
        <v>560</v>
      </c>
      <c r="I477" s="6" t="s">
        <v>168</v>
      </c>
      <c r="J477" s="6" t="s">
        <v>122</v>
      </c>
    </row>
    <row r="478" spans="1:10" ht="17" x14ac:dyDescent="0.2">
      <c r="A478" s="4" t="s">
        <v>909</v>
      </c>
      <c r="B478" s="4" t="s">
        <v>910</v>
      </c>
      <c r="C478" s="4" t="s">
        <v>60</v>
      </c>
      <c r="D478" s="4" t="s">
        <v>911</v>
      </c>
      <c r="E478" s="4" t="s">
        <v>354</v>
      </c>
      <c r="F478" s="5">
        <v>-2</v>
      </c>
      <c r="G478" s="4" t="s">
        <v>15</v>
      </c>
      <c r="H478" s="4" t="s">
        <v>912</v>
      </c>
      <c r="I478" s="6" t="s">
        <v>186</v>
      </c>
      <c r="J478" s="6" t="s">
        <v>17</v>
      </c>
    </row>
    <row r="479" spans="1:10" ht="17" x14ac:dyDescent="0.2">
      <c r="A479" s="4" t="s">
        <v>909</v>
      </c>
      <c r="B479" s="4" t="s">
        <v>910</v>
      </c>
      <c r="C479" s="4" t="s">
        <v>60</v>
      </c>
      <c r="D479" s="4" t="s">
        <v>913</v>
      </c>
      <c r="E479" s="4" t="s">
        <v>354</v>
      </c>
      <c r="F479" s="5">
        <v>-2</v>
      </c>
      <c r="G479" s="4" t="s">
        <v>15</v>
      </c>
      <c r="H479" s="4" t="s">
        <v>912</v>
      </c>
      <c r="I479" s="6" t="s">
        <v>52</v>
      </c>
      <c r="J479" s="6" t="s">
        <v>126</v>
      </c>
    </row>
    <row r="480" spans="1:10" ht="17" x14ac:dyDescent="0.2">
      <c r="A480" s="4" t="s">
        <v>909</v>
      </c>
      <c r="B480" s="4" t="s">
        <v>910</v>
      </c>
      <c r="C480" s="4" t="s">
        <v>60</v>
      </c>
      <c r="D480" s="4" t="s">
        <v>914</v>
      </c>
      <c r="E480" s="4" t="s">
        <v>308</v>
      </c>
      <c r="F480" s="5">
        <v>-1</v>
      </c>
      <c r="G480" s="4" t="s">
        <v>15</v>
      </c>
      <c r="H480" s="4" t="s">
        <v>915</v>
      </c>
      <c r="I480" s="6" t="s">
        <v>186</v>
      </c>
      <c r="J480" s="6" t="s">
        <v>17</v>
      </c>
    </row>
    <row r="481" spans="1:10" ht="17" x14ac:dyDescent="0.2">
      <c r="A481" s="4" t="s">
        <v>909</v>
      </c>
      <c r="B481" s="4" t="s">
        <v>910</v>
      </c>
      <c r="C481" s="4" t="s">
        <v>60</v>
      </c>
      <c r="D481" s="4" t="s">
        <v>916</v>
      </c>
      <c r="E481" s="4" t="s">
        <v>308</v>
      </c>
      <c r="F481" s="5">
        <v>-1</v>
      </c>
      <c r="G481" s="4" t="s">
        <v>15</v>
      </c>
      <c r="H481" s="4" t="s">
        <v>915</v>
      </c>
      <c r="I481" s="6" t="s">
        <v>52</v>
      </c>
      <c r="J481" s="6" t="s">
        <v>126</v>
      </c>
    </row>
    <row r="482" spans="1:10" ht="17" x14ac:dyDescent="0.2">
      <c r="A482" s="4" t="s">
        <v>909</v>
      </c>
      <c r="B482" s="4" t="s">
        <v>910</v>
      </c>
      <c r="C482" s="4" t="s">
        <v>60</v>
      </c>
      <c r="D482" s="4" t="s">
        <v>917</v>
      </c>
      <c r="E482" s="4" t="s">
        <v>117</v>
      </c>
      <c r="F482" s="5">
        <v>1</v>
      </c>
      <c r="G482" s="4" t="s">
        <v>15</v>
      </c>
      <c r="H482" s="4" t="s">
        <v>912</v>
      </c>
      <c r="I482" s="6" t="s">
        <v>186</v>
      </c>
      <c r="J482" s="6" t="s">
        <v>17</v>
      </c>
    </row>
    <row r="483" spans="1:10" ht="17" x14ac:dyDescent="0.2">
      <c r="A483" s="4" t="s">
        <v>909</v>
      </c>
      <c r="B483" s="4" t="s">
        <v>910</v>
      </c>
      <c r="C483" s="4" t="s">
        <v>60</v>
      </c>
      <c r="D483" s="4" t="s">
        <v>918</v>
      </c>
      <c r="E483" s="4" t="s">
        <v>117</v>
      </c>
      <c r="F483" s="5">
        <v>1</v>
      </c>
      <c r="G483" s="4" t="s">
        <v>15</v>
      </c>
      <c r="H483" s="4" t="s">
        <v>915</v>
      </c>
      <c r="I483" s="6" t="s">
        <v>20</v>
      </c>
      <c r="J483" s="6" t="s">
        <v>325</v>
      </c>
    </row>
    <row r="484" spans="1:10" ht="17" x14ac:dyDescent="0.2">
      <c r="A484" s="4" t="s">
        <v>909</v>
      </c>
      <c r="B484" s="4" t="s">
        <v>910</v>
      </c>
      <c r="C484" s="4" t="s">
        <v>60</v>
      </c>
      <c r="D484" s="4" t="s">
        <v>919</v>
      </c>
      <c r="E484" s="4" t="s">
        <v>14</v>
      </c>
      <c r="F484" s="5">
        <v>2</v>
      </c>
      <c r="G484" s="4" t="s">
        <v>15</v>
      </c>
      <c r="H484" s="4" t="s">
        <v>912</v>
      </c>
      <c r="I484" s="6" t="s">
        <v>186</v>
      </c>
      <c r="J484" s="6" t="s">
        <v>17</v>
      </c>
    </row>
    <row r="485" spans="1:10" ht="17" x14ac:dyDescent="0.2">
      <c r="A485" s="4" t="s">
        <v>909</v>
      </c>
      <c r="B485" s="4" t="s">
        <v>910</v>
      </c>
      <c r="C485" s="4" t="s">
        <v>60</v>
      </c>
      <c r="D485" s="4" t="s">
        <v>920</v>
      </c>
      <c r="E485" s="4" t="s">
        <v>14</v>
      </c>
      <c r="F485" s="5">
        <v>2</v>
      </c>
      <c r="G485" s="4" t="s">
        <v>15</v>
      </c>
      <c r="H485" s="4" t="s">
        <v>912</v>
      </c>
      <c r="I485" s="6" t="s">
        <v>52</v>
      </c>
      <c r="J485" s="6" t="s">
        <v>126</v>
      </c>
    </row>
    <row r="486" spans="1:10" ht="17" x14ac:dyDescent="0.2">
      <c r="A486" s="4" t="s">
        <v>909</v>
      </c>
      <c r="B486" s="4" t="s">
        <v>910</v>
      </c>
      <c r="C486" s="4" t="s">
        <v>60</v>
      </c>
      <c r="D486" s="4" t="s">
        <v>921</v>
      </c>
      <c r="E486" s="4" t="s">
        <v>26</v>
      </c>
      <c r="F486" s="5">
        <v>3</v>
      </c>
      <c r="G486" s="4" t="s">
        <v>15</v>
      </c>
      <c r="H486" s="4" t="s">
        <v>912</v>
      </c>
      <c r="I486" s="6" t="s">
        <v>186</v>
      </c>
      <c r="J486" s="6" t="s">
        <v>17</v>
      </c>
    </row>
    <row r="487" spans="1:10" ht="17" x14ac:dyDescent="0.2">
      <c r="A487" s="4" t="s">
        <v>909</v>
      </c>
      <c r="B487" s="4" t="s">
        <v>910</v>
      </c>
      <c r="C487" s="4" t="s">
        <v>60</v>
      </c>
      <c r="D487" s="4" t="s">
        <v>922</v>
      </c>
      <c r="E487" s="4" t="s">
        <v>26</v>
      </c>
      <c r="F487" s="5">
        <v>3</v>
      </c>
      <c r="G487" s="4" t="s">
        <v>15</v>
      </c>
      <c r="H487" s="4" t="s">
        <v>915</v>
      </c>
      <c r="I487" s="6" t="s">
        <v>52</v>
      </c>
      <c r="J487" s="6" t="s">
        <v>126</v>
      </c>
    </row>
    <row r="488" spans="1:10" ht="17" x14ac:dyDescent="0.2">
      <c r="A488" s="4" t="s">
        <v>909</v>
      </c>
      <c r="B488" s="4" t="s">
        <v>910</v>
      </c>
      <c r="C488" s="4" t="s">
        <v>60</v>
      </c>
      <c r="D488" s="4" t="s">
        <v>923</v>
      </c>
      <c r="E488" s="4" t="s">
        <v>30</v>
      </c>
      <c r="F488" s="5">
        <v>4</v>
      </c>
      <c r="G488" s="4" t="s">
        <v>15</v>
      </c>
      <c r="H488" s="4" t="s">
        <v>915</v>
      </c>
      <c r="I488" s="6" t="s">
        <v>186</v>
      </c>
      <c r="J488" s="6" t="s">
        <v>17</v>
      </c>
    </row>
    <row r="489" spans="1:10" ht="17" x14ac:dyDescent="0.2">
      <c r="A489" s="4" t="s">
        <v>909</v>
      </c>
      <c r="B489" s="4" t="s">
        <v>910</v>
      </c>
      <c r="C489" s="4" t="s">
        <v>60</v>
      </c>
      <c r="D489" s="4" t="s">
        <v>924</v>
      </c>
      <c r="E489" s="4" t="s">
        <v>30</v>
      </c>
      <c r="F489" s="5">
        <v>4</v>
      </c>
      <c r="G489" s="4" t="s">
        <v>15</v>
      </c>
      <c r="H489" s="4" t="s">
        <v>915</v>
      </c>
      <c r="I489" s="6" t="s">
        <v>20</v>
      </c>
      <c r="J489" s="6" t="s">
        <v>325</v>
      </c>
    </row>
    <row r="490" spans="1:10" ht="17" x14ac:dyDescent="0.2">
      <c r="A490" s="4" t="s">
        <v>909</v>
      </c>
      <c r="B490" s="4" t="s">
        <v>910</v>
      </c>
      <c r="C490" s="4" t="s">
        <v>60</v>
      </c>
      <c r="D490" s="4" t="s">
        <v>925</v>
      </c>
      <c r="E490" s="4" t="s">
        <v>34</v>
      </c>
      <c r="F490" s="5">
        <v>5</v>
      </c>
      <c r="G490" s="4" t="s">
        <v>15</v>
      </c>
      <c r="H490" s="4" t="s">
        <v>912</v>
      </c>
      <c r="I490" s="6" t="s">
        <v>186</v>
      </c>
      <c r="J490" s="6" t="s">
        <v>17</v>
      </c>
    </row>
    <row r="491" spans="1:10" ht="17" x14ac:dyDescent="0.2">
      <c r="A491" s="4" t="s">
        <v>909</v>
      </c>
      <c r="B491" s="4" t="s">
        <v>910</v>
      </c>
      <c r="C491" s="4" t="s">
        <v>60</v>
      </c>
      <c r="D491" s="4" t="s">
        <v>926</v>
      </c>
      <c r="E491" s="4" t="s">
        <v>34</v>
      </c>
      <c r="F491" s="5">
        <v>5</v>
      </c>
      <c r="G491" s="4" t="s">
        <v>15</v>
      </c>
      <c r="H491" s="4" t="s">
        <v>912</v>
      </c>
      <c r="I491" s="6" t="s">
        <v>52</v>
      </c>
      <c r="J491" s="6" t="s">
        <v>126</v>
      </c>
    </row>
    <row r="492" spans="1:10" ht="17" x14ac:dyDescent="0.2">
      <c r="A492" s="4" t="s">
        <v>909</v>
      </c>
      <c r="B492" s="4" t="s">
        <v>910</v>
      </c>
      <c r="C492" s="4" t="s">
        <v>60</v>
      </c>
      <c r="D492" s="4" t="s">
        <v>927</v>
      </c>
      <c r="E492" s="4" t="s">
        <v>38</v>
      </c>
      <c r="F492" s="5">
        <v>6</v>
      </c>
      <c r="G492" s="4" t="s">
        <v>15</v>
      </c>
      <c r="H492" s="4" t="s">
        <v>912</v>
      </c>
      <c r="I492" s="6" t="s">
        <v>186</v>
      </c>
      <c r="J492" s="6" t="s">
        <v>17</v>
      </c>
    </row>
    <row r="493" spans="1:10" ht="17" x14ac:dyDescent="0.2">
      <c r="A493" s="4" t="s">
        <v>909</v>
      </c>
      <c r="B493" s="4" t="s">
        <v>910</v>
      </c>
      <c r="C493" s="4" t="s">
        <v>60</v>
      </c>
      <c r="D493" s="4" t="s">
        <v>928</v>
      </c>
      <c r="E493" s="4" t="s">
        <v>38</v>
      </c>
      <c r="F493" s="5">
        <v>6</v>
      </c>
      <c r="G493" s="4" t="s">
        <v>15</v>
      </c>
      <c r="H493" s="4" t="s">
        <v>915</v>
      </c>
      <c r="I493" s="6" t="s">
        <v>52</v>
      </c>
      <c r="J493" s="6" t="s">
        <v>126</v>
      </c>
    </row>
    <row r="494" spans="1:10" ht="17" x14ac:dyDescent="0.2">
      <c r="A494" s="4" t="s">
        <v>909</v>
      </c>
      <c r="B494" s="4" t="s">
        <v>910</v>
      </c>
      <c r="C494" s="4" t="s">
        <v>60</v>
      </c>
      <c r="D494" s="4" t="s">
        <v>929</v>
      </c>
      <c r="E494" s="4" t="s">
        <v>42</v>
      </c>
      <c r="F494" s="5">
        <v>7</v>
      </c>
      <c r="G494" s="4" t="s">
        <v>15</v>
      </c>
      <c r="H494" s="4" t="s">
        <v>915</v>
      </c>
      <c r="I494" s="6" t="s">
        <v>186</v>
      </c>
      <c r="J494" s="6" t="s">
        <v>17</v>
      </c>
    </row>
    <row r="495" spans="1:10" ht="17" x14ac:dyDescent="0.2">
      <c r="A495" s="4" t="s">
        <v>909</v>
      </c>
      <c r="B495" s="4" t="s">
        <v>910</v>
      </c>
      <c r="C495" s="4" t="s">
        <v>60</v>
      </c>
      <c r="D495" s="4" t="s">
        <v>930</v>
      </c>
      <c r="E495" s="4" t="s">
        <v>42</v>
      </c>
      <c r="F495" s="5">
        <v>7</v>
      </c>
      <c r="G495" s="4" t="s">
        <v>15</v>
      </c>
      <c r="H495" s="4" t="s">
        <v>915</v>
      </c>
      <c r="I495" s="6" t="s">
        <v>52</v>
      </c>
      <c r="J495" s="6" t="s">
        <v>126</v>
      </c>
    </row>
    <row r="496" spans="1:10" ht="17" x14ac:dyDescent="0.2">
      <c r="A496" s="4" t="s">
        <v>909</v>
      </c>
      <c r="B496" s="4" t="s">
        <v>910</v>
      </c>
      <c r="C496" s="4" t="s">
        <v>60</v>
      </c>
      <c r="D496" s="4" t="s">
        <v>931</v>
      </c>
      <c r="E496" s="4" t="s">
        <v>49</v>
      </c>
      <c r="F496" s="5">
        <v>8</v>
      </c>
      <c r="G496" s="4" t="s">
        <v>15</v>
      </c>
      <c r="H496" s="4" t="s">
        <v>932</v>
      </c>
      <c r="I496" s="6" t="s">
        <v>186</v>
      </c>
      <c r="J496" s="6" t="s">
        <v>17</v>
      </c>
    </row>
    <row r="497" spans="1:10" ht="17" x14ac:dyDescent="0.2">
      <c r="A497" s="4" t="s">
        <v>909</v>
      </c>
      <c r="B497" s="4" t="s">
        <v>910</v>
      </c>
      <c r="C497" s="4" t="s">
        <v>60</v>
      </c>
      <c r="D497" s="4" t="s">
        <v>933</v>
      </c>
      <c r="E497" s="4" t="s">
        <v>49</v>
      </c>
      <c r="F497" s="5">
        <v>8</v>
      </c>
      <c r="G497" s="4" t="s">
        <v>15</v>
      </c>
      <c r="H497" s="4" t="s">
        <v>932</v>
      </c>
      <c r="I497" s="6" t="s">
        <v>52</v>
      </c>
      <c r="J497" s="6" t="s">
        <v>126</v>
      </c>
    </row>
    <row r="498" spans="1:10" ht="17" x14ac:dyDescent="0.2">
      <c r="A498" s="4" t="s">
        <v>909</v>
      </c>
      <c r="B498" s="4" t="s">
        <v>910</v>
      </c>
      <c r="C498" s="4" t="s">
        <v>60</v>
      </c>
      <c r="D498" s="4" t="s">
        <v>934</v>
      </c>
      <c r="E498" s="4" t="s">
        <v>81</v>
      </c>
      <c r="F498" s="5">
        <v>9</v>
      </c>
      <c r="G498" s="4" t="s">
        <v>15</v>
      </c>
      <c r="H498" s="4" t="s">
        <v>935</v>
      </c>
      <c r="I498" s="6" t="s">
        <v>186</v>
      </c>
      <c r="J498" s="6" t="s">
        <v>17</v>
      </c>
    </row>
    <row r="499" spans="1:10" ht="17" x14ac:dyDescent="0.2">
      <c r="A499" s="4" t="s">
        <v>909</v>
      </c>
      <c r="B499" s="4" t="s">
        <v>910</v>
      </c>
      <c r="C499" s="4" t="s">
        <v>60</v>
      </c>
      <c r="D499" s="4" t="s">
        <v>936</v>
      </c>
      <c r="E499" s="4" t="s">
        <v>81</v>
      </c>
      <c r="F499" s="5">
        <v>9</v>
      </c>
      <c r="G499" s="4" t="s">
        <v>15</v>
      </c>
      <c r="H499" s="4" t="s">
        <v>935</v>
      </c>
      <c r="I499" s="6" t="s">
        <v>52</v>
      </c>
      <c r="J499" s="6" t="s">
        <v>126</v>
      </c>
    </row>
    <row r="500" spans="1:10" ht="17" x14ac:dyDescent="0.2">
      <c r="A500" s="4" t="s">
        <v>909</v>
      </c>
      <c r="B500" s="4" t="s">
        <v>910</v>
      </c>
      <c r="C500" s="4" t="s">
        <v>60</v>
      </c>
      <c r="D500" s="4" t="s">
        <v>937</v>
      </c>
      <c r="E500" s="4" t="s">
        <v>84</v>
      </c>
      <c r="F500" s="5">
        <v>10</v>
      </c>
      <c r="G500" s="4" t="s">
        <v>45</v>
      </c>
      <c r="H500" s="4" t="s">
        <v>938</v>
      </c>
      <c r="I500" s="6" t="s">
        <v>186</v>
      </c>
      <c r="J500" s="6" t="s">
        <v>17</v>
      </c>
    </row>
    <row r="501" spans="1:10" ht="17" x14ac:dyDescent="0.2">
      <c r="A501" s="4" t="s">
        <v>909</v>
      </c>
      <c r="B501" s="4" t="s">
        <v>910</v>
      </c>
      <c r="C501" s="4" t="s">
        <v>60</v>
      </c>
      <c r="D501" s="4" t="s">
        <v>939</v>
      </c>
      <c r="E501" s="4" t="s">
        <v>84</v>
      </c>
      <c r="F501" s="5">
        <v>10</v>
      </c>
      <c r="G501" s="4" t="s">
        <v>45</v>
      </c>
      <c r="H501" s="4" t="s">
        <v>938</v>
      </c>
      <c r="I501" s="6" t="s">
        <v>52</v>
      </c>
      <c r="J501" s="6" t="s">
        <v>126</v>
      </c>
    </row>
    <row r="502" spans="1:10" ht="17" x14ac:dyDescent="0.2">
      <c r="A502" s="4" t="s">
        <v>909</v>
      </c>
      <c r="B502" s="4" t="s">
        <v>910</v>
      </c>
      <c r="C502" s="4" t="s">
        <v>60</v>
      </c>
      <c r="D502" s="4" t="s">
        <v>940</v>
      </c>
      <c r="E502" s="4" t="s">
        <v>90</v>
      </c>
      <c r="F502" s="5">
        <v>11</v>
      </c>
      <c r="G502" s="4" t="s">
        <v>45</v>
      </c>
      <c r="H502" s="4" t="s">
        <v>941</v>
      </c>
      <c r="I502" s="6" t="s">
        <v>186</v>
      </c>
      <c r="J502" s="6" t="s">
        <v>17</v>
      </c>
    </row>
    <row r="503" spans="1:10" ht="17" x14ac:dyDescent="0.2">
      <c r="A503" s="4" t="s">
        <v>909</v>
      </c>
      <c r="B503" s="4" t="s">
        <v>910</v>
      </c>
      <c r="C503" s="4" t="s">
        <v>60</v>
      </c>
      <c r="D503" s="4" t="s">
        <v>942</v>
      </c>
      <c r="E503" s="4" t="s">
        <v>90</v>
      </c>
      <c r="F503" s="5">
        <v>11</v>
      </c>
      <c r="G503" s="4" t="s">
        <v>45</v>
      </c>
      <c r="H503" s="4" t="s">
        <v>941</v>
      </c>
      <c r="I503" s="6" t="s">
        <v>52</v>
      </c>
      <c r="J503" s="6" t="s">
        <v>126</v>
      </c>
    </row>
    <row r="504" spans="1:10" ht="17" x14ac:dyDescent="0.2">
      <c r="A504" s="4" t="s">
        <v>909</v>
      </c>
      <c r="B504" s="4" t="s">
        <v>910</v>
      </c>
      <c r="C504" s="4" t="s">
        <v>60</v>
      </c>
      <c r="D504" s="4" t="s">
        <v>943</v>
      </c>
      <c r="E504" s="4" t="s">
        <v>95</v>
      </c>
      <c r="F504" s="5">
        <v>12</v>
      </c>
      <c r="G504" s="4" t="s">
        <v>50</v>
      </c>
      <c r="H504" s="4" t="s">
        <v>319</v>
      </c>
      <c r="I504" s="6" t="s">
        <v>186</v>
      </c>
      <c r="J504" s="6" t="s">
        <v>156</v>
      </c>
    </row>
    <row r="505" spans="1:10" ht="17" x14ac:dyDescent="0.2">
      <c r="A505" s="4" t="s">
        <v>909</v>
      </c>
      <c r="B505" s="4" t="s">
        <v>910</v>
      </c>
      <c r="C505" s="4" t="s">
        <v>60</v>
      </c>
      <c r="D505" s="4" t="s">
        <v>944</v>
      </c>
      <c r="E505" s="4" t="s">
        <v>95</v>
      </c>
      <c r="F505" s="5">
        <v>12</v>
      </c>
      <c r="G505" s="4" t="s">
        <v>50</v>
      </c>
      <c r="H505" s="4" t="s">
        <v>319</v>
      </c>
      <c r="I505" s="6" t="s">
        <v>78</v>
      </c>
      <c r="J505" s="6" t="s">
        <v>126</v>
      </c>
    </row>
    <row r="506" spans="1:10" ht="17" x14ac:dyDescent="0.2">
      <c r="A506" s="4" t="s">
        <v>909</v>
      </c>
      <c r="B506" s="4" t="s">
        <v>910</v>
      </c>
      <c r="C506" s="4" t="s">
        <v>60</v>
      </c>
      <c r="D506" s="4" t="s">
        <v>945</v>
      </c>
      <c r="E506" s="4" t="s">
        <v>101</v>
      </c>
      <c r="F506" s="5">
        <v>13</v>
      </c>
      <c r="G506" s="4" t="s">
        <v>50</v>
      </c>
      <c r="H506" s="4" t="s">
        <v>398</v>
      </c>
      <c r="I506" s="6" t="s">
        <v>186</v>
      </c>
      <c r="J506" s="6" t="s">
        <v>156</v>
      </c>
    </row>
    <row r="507" spans="1:10" ht="17" x14ac:dyDescent="0.2">
      <c r="A507" s="4" t="s">
        <v>909</v>
      </c>
      <c r="B507" s="4" t="s">
        <v>910</v>
      </c>
      <c r="C507" s="4" t="s">
        <v>60</v>
      </c>
      <c r="D507" s="4" t="s">
        <v>946</v>
      </c>
      <c r="E507" s="4" t="s">
        <v>101</v>
      </c>
      <c r="F507" s="5">
        <v>13</v>
      </c>
      <c r="G507" s="4" t="s">
        <v>50</v>
      </c>
      <c r="H507" s="4" t="s">
        <v>398</v>
      </c>
      <c r="I507" s="6" t="s">
        <v>21</v>
      </c>
      <c r="J507" s="6" t="s">
        <v>347</v>
      </c>
    </row>
    <row r="508" spans="1:10" ht="17" x14ac:dyDescent="0.2">
      <c r="A508" s="4" t="s">
        <v>909</v>
      </c>
      <c r="B508" s="4" t="s">
        <v>910</v>
      </c>
      <c r="C508" s="4" t="s">
        <v>60</v>
      </c>
      <c r="D508" s="4" t="s">
        <v>947</v>
      </c>
      <c r="E508" s="4" t="s">
        <v>109</v>
      </c>
      <c r="F508" s="5">
        <v>14</v>
      </c>
      <c r="G508" s="4" t="s">
        <v>299</v>
      </c>
      <c r="H508" s="4" t="s">
        <v>576</v>
      </c>
      <c r="I508" s="6" t="s">
        <v>583</v>
      </c>
      <c r="J508" s="6" t="s">
        <v>174</v>
      </c>
    </row>
    <row r="509" spans="1:10" ht="17" x14ac:dyDescent="0.2">
      <c r="A509" s="4" t="s">
        <v>909</v>
      </c>
      <c r="B509" s="4" t="s">
        <v>910</v>
      </c>
      <c r="C509" s="4" t="s">
        <v>60</v>
      </c>
      <c r="D509" s="4" t="s">
        <v>948</v>
      </c>
      <c r="E509" s="4" t="s">
        <v>109</v>
      </c>
      <c r="F509" s="5">
        <v>14</v>
      </c>
      <c r="G509" s="4" t="s">
        <v>55</v>
      </c>
      <c r="H509" s="4" t="s">
        <v>578</v>
      </c>
      <c r="I509" s="6" t="s">
        <v>23</v>
      </c>
      <c r="J509" s="6" t="s">
        <v>57</v>
      </c>
    </row>
    <row r="510" spans="1:10" ht="17" x14ac:dyDescent="0.2">
      <c r="A510" s="4" t="s">
        <v>909</v>
      </c>
      <c r="B510" s="4" t="s">
        <v>910</v>
      </c>
      <c r="C510" s="4" t="s">
        <v>60</v>
      </c>
      <c r="D510" s="4" t="s">
        <v>949</v>
      </c>
      <c r="E510" s="4" t="s">
        <v>178</v>
      </c>
      <c r="F510" s="5">
        <v>15</v>
      </c>
      <c r="G510" s="4" t="s">
        <v>299</v>
      </c>
      <c r="H510" s="4" t="s">
        <v>558</v>
      </c>
      <c r="I510" s="6" t="s">
        <v>583</v>
      </c>
      <c r="J510" s="6" t="s">
        <v>174</v>
      </c>
    </row>
    <row r="511" spans="1:10" ht="17" x14ac:dyDescent="0.2">
      <c r="A511" s="4" t="s">
        <v>909</v>
      </c>
      <c r="B511" s="4" t="s">
        <v>910</v>
      </c>
      <c r="C511" s="4" t="s">
        <v>60</v>
      </c>
      <c r="D511" s="4" t="s">
        <v>950</v>
      </c>
      <c r="E511" s="4" t="s">
        <v>178</v>
      </c>
      <c r="F511" s="5">
        <v>15</v>
      </c>
      <c r="G511" s="4" t="s">
        <v>55</v>
      </c>
      <c r="H511" s="4" t="s">
        <v>560</v>
      </c>
      <c r="I511" s="6" t="s">
        <v>23</v>
      </c>
      <c r="J511" s="6" t="s">
        <v>57</v>
      </c>
    </row>
    <row r="512" spans="1:10" ht="34" x14ac:dyDescent="0.2">
      <c r="A512" s="4" t="s">
        <v>951</v>
      </c>
      <c r="B512" s="4" t="s">
        <v>952</v>
      </c>
      <c r="C512" s="4" t="s">
        <v>115</v>
      </c>
      <c r="D512" s="4" t="s">
        <v>953</v>
      </c>
      <c r="E512" s="4" t="s">
        <v>117</v>
      </c>
      <c r="F512" s="5">
        <v>1</v>
      </c>
      <c r="G512" s="4" t="s">
        <v>15</v>
      </c>
      <c r="H512" s="4" t="s">
        <v>1681</v>
      </c>
      <c r="I512" s="6" t="s">
        <v>509</v>
      </c>
      <c r="J512" s="6" t="s">
        <v>17</v>
      </c>
    </row>
    <row r="513" spans="1:10" ht="136" x14ac:dyDescent="0.2">
      <c r="A513" s="7" t="s">
        <v>951</v>
      </c>
      <c r="B513" s="7" t="s">
        <v>952</v>
      </c>
      <c r="C513" s="7" t="s">
        <v>115</v>
      </c>
      <c r="D513" s="7" t="s">
        <v>955</v>
      </c>
      <c r="E513" s="7" t="s">
        <v>117</v>
      </c>
      <c r="F513" s="8">
        <v>1</v>
      </c>
      <c r="G513" s="7" t="s">
        <v>55</v>
      </c>
      <c r="H513" s="14" t="s">
        <v>1682</v>
      </c>
      <c r="I513" s="10" t="s">
        <v>18</v>
      </c>
      <c r="J513" s="10" t="s">
        <v>53</v>
      </c>
    </row>
    <row r="514" spans="1:10" ht="34" x14ac:dyDescent="0.2">
      <c r="A514" s="4" t="s">
        <v>951</v>
      </c>
      <c r="B514" s="4" t="s">
        <v>952</v>
      </c>
      <c r="C514" s="4" t="s">
        <v>115</v>
      </c>
      <c r="D514" s="4" t="s">
        <v>957</v>
      </c>
      <c r="E514" s="4" t="s">
        <v>14</v>
      </c>
      <c r="F514" s="5">
        <v>2</v>
      </c>
      <c r="G514" s="4" t="s">
        <v>15</v>
      </c>
      <c r="H514" s="4" t="s">
        <v>1683</v>
      </c>
      <c r="I514" s="6" t="s">
        <v>509</v>
      </c>
      <c r="J514" s="6" t="s">
        <v>17</v>
      </c>
    </row>
    <row r="515" spans="1:10" ht="136" x14ac:dyDescent="0.2">
      <c r="A515" s="7" t="s">
        <v>951</v>
      </c>
      <c r="B515" s="7" t="s">
        <v>952</v>
      </c>
      <c r="C515" s="7" t="s">
        <v>115</v>
      </c>
      <c r="D515" s="7" t="s">
        <v>959</v>
      </c>
      <c r="E515" s="7" t="s">
        <v>14</v>
      </c>
      <c r="F515" s="8">
        <v>2</v>
      </c>
      <c r="G515" s="7" t="s">
        <v>55</v>
      </c>
      <c r="H515" s="14" t="s">
        <v>1684</v>
      </c>
      <c r="I515" s="10" t="s">
        <v>18</v>
      </c>
      <c r="J515" s="10" t="s">
        <v>53</v>
      </c>
    </row>
    <row r="516" spans="1:10" ht="34" x14ac:dyDescent="0.2">
      <c r="A516" s="4" t="s">
        <v>951</v>
      </c>
      <c r="B516" s="4" t="s">
        <v>952</v>
      </c>
      <c r="C516" s="4" t="s">
        <v>115</v>
      </c>
      <c r="D516" s="4" t="s">
        <v>961</v>
      </c>
      <c r="E516" s="4" t="s">
        <v>26</v>
      </c>
      <c r="F516" s="5">
        <v>3</v>
      </c>
      <c r="G516" s="4" t="s">
        <v>15</v>
      </c>
      <c r="H516" s="4" t="s">
        <v>1685</v>
      </c>
      <c r="I516" s="6" t="s">
        <v>509</v>
      </c>
      <c r="J516" s="6" t="s">
        <v>17</v>
      </c>
    </row>
    <row r="517" spans="1:10" ht="136" x14ac:dyDescent="0.2">
      <c r="A517" s="7" t="s">
        <v>951</v>
      </c>
      <c r="B517" s="7" t="s">
        <v>952</v>
      </c>
      <c r="C517" s="7" t="s">
        <v>115</v>
      </c>
      <c r="D517" s="7" t="s">
        <v>963</v>
      </c>
      <c r="E517" s="7" t="s">
        <v>26</v>
      </c>
      <c r="F517" s="8">
        <v>3</v>
      </c>
      <c r="G517" s="7" t="s">
        <v>55</v>
      </c>
      <c r="H517" s="14" t="s">
        <v>1686</v>
      </c>
      <c r="I517" s="10" t="s">
        <v>18</v>
      </c>
      <c r="J517" s="10" t="s">
        <v>53</v>
      </c>
    </row>
    <row r="518" spans="1:10" ht="34" x14ac:dyDescent="0.2">
      <c r="A518" s="4" t="s">
        <v>951</v>
      </c>
      <c r="B518" s="4" t="s">
        <v>952</v>
      </c>
      <c r="C518" s="4" t="s">
        <v>115</v>
      </c>
      <c r="D518" s="4" t="s">
        <v>965</v>
      </c>
      <c r="E518" s="4" t="s">
        <v>30</v>
      </c>
      <c r="F518" s="5">
        <v>4</v>
      </c>
      <c r="G518" s="4" t="s">
        <v>15</v>
      </c>
      <c r="H518" s="4" t="s">
        <v>1687</v>
      </c>
      <c r="I518" s="6" t="s">
        <v>509</v>
      </c>
      <c r="J518" s="6" t="s">
        <v>17</v>
      </c>
    </row>
    <row r="519" spans="1:10" ht="136" x14ac:dyDescent="0.2">
      <c r="A519" s="7" t="s">
        <v>951</v>
      </c>
      <c r="B519" s="7" t="s">
        <v>952</v>
      </c>
      <c r="C519" s="7" t="s">
        <v>115</v>
      </c>
      <c r="D519" s="7" t="s">
        <v>967</v>
      </c>
      <c r="E519" s="7" t="s">
        <v>30</v>
      </c>
      <c r="F519" s="8">
        <v>4</v>
      </c>
      <c r="G519" s="7" t="s">
        <v>55</v>
      </c>
      <c r="H519" s="14" t="s">
        <v>1688</v>
      </c>
      <c r="I519" s="10" t="s">
        <v>18</v>
      </c>
      <c r="J519" s="10" t="s">
        <v>53</v>
      </c>
    </row>
    <row r="520" spans="1:10" ht="34" x14ac:dyDescent="0.2">
      <c r="A520" s="4" t="s">
        <v>951</v>
      </c>
      <c r="B520" s="4" t="s">
        <v>952</v>
      </c>
      <c r="C520" s="4" t="s">
        <v>115</v>
      </c>
      <c r="D520" s="4" t="s">
        <v>969</v>
      </c>
      <c r="E520" s="4" t="s">
        <v>34</v>
      </c>
      <c r="F520" s="5">
        <v>5</v>
      </c>
      <c r="G520" s="4" t="s">
        <v>15</v>
      </c>
      <c r="H520" s="4" t="s">
        <v>1689</v>
      </c>
      <c r="I520" s="6" t="s">
        <v>509</v>
      </c>
      <c r="J520" s="6" t="s">
        <v>17</v>
      </c>
    </row>
    <row r="521" spans="1:10" ht="136" x14ac:dyDescent="0.2">
      <c r="A521" s="7" t="s">
        <v>951</v>
      </c>
      <c r="B521" s="7" t="s">
        <v>952</v>
      </c>
      <c r="C521" s="7" t="s">
        <v>115</v>
      </c>
      <c r="D521" s="7" t="s">
        <v>971</v>
      </c>
      <c r="E521" s="7" t="s">
        <v>34</v>
      </c>
      <c r="F521" s="8">
        <v>5</v>
      </c>
      <c r="G521" s="7" t="s">
        <v>55</v>
      </c>
      <c r="H521" s="14" t="s">
        <v>1690</v>
      </c>
      <c r="I521" s="10" t="s">
        <v>18</v>
      </c>
      <c r="J521" s="10" t="s">
        <v>53</v>
      </c>
    </row>
    <row r="522" spans="1:10" ht="34" x14ac:dyDescent="0.2">
      <c r="A522" s="4" t="s">
        <v>951</v>
      </c>
      <c r="B522" s="4" t="s">
        <v>952</v>
      </c>
      <c r="C522" s="4" t="s">
        <v>115</v>
      </c>
      <c r="D522" s="4" t="s">
        <v>973</v>
      </c>
      <c r="E522" s="4" t="s">
        <v>38</v>
      </c>
      <c r="F522" s="5">
        <v>6</v>
      </c>
      <c r="G522" s="4" t="s">
        <v>15</v>
      </c>
      <c r="H522" s="4" t="s">
        <v>1691</v>
      </c>
      <c r="I522" s="6" t="s">
        <v>509</v>
      </c>
      <c r="J522" s="6" t="s">
        <v>17</v>
      </c>
    </row>
    <row r="523" spans="1:10" ht="136" x14ac:dyDescent="0.2">
      <c r="A523" s="7" t="s">
        <v>951</v>
      </c>
      <c r="B523" s="7" t="s">
        <v>952</v>
      </c>
      <c r="C523" s="7" t="s">
        <v>115</v>
      </c>
      <c r="D523" s="7" t="s">
        <v>975</v>
      </c>
      <c r="E523" s="7" t="s">
        <v>38</v>
      </c>
      <c r="F523" s="8">
        <v>6</v>
      </c>
      <c r="G523" s="7" t="s">
        <v>55</v>
      </c>
      <c r="H523" s="14" t="s">
        <v>1692</v>
      </c>
      <c r="I523" s="10" t="s">
        <v>18</v>
      </c>
      <c r="J523" s="10" t="s">
        <v>53</v>
      </c>
    </row>
    <row r="524" spans="1:10" ht="34" x14ac:dyDescent="0.2">
      <c r="A524" s="4" t="s">
        <v>951</v>
      </c>
      <c r="B524" s="4" t="s">
        <v>952</v>
      </c>
      <c r="C524" s="4" t="s">
        <v>115</v>
      </c>
      <c r="D524" s="4" t="s">
        <v>977</v>
      </c>
      <c r="E524" s="4" t="s">
        <v>42</v>
      </c>
      <c r="F524" s="5">
        <v>7</v>
      </c>
      <c r="G524" s="4" t="s">
        <v>15</v>
      </c>
      <c r="H524" s="4" t="s">
        <v>1693</v>
      </c>
      <c r="I524" s="6" t="s">
        <v>509</v>
      </c>
      <c r="J524" s="6" t="s">
        <v>17</v>
      </c>
    </row>
    <row r="525" spans="1:10" ht="136" x14ac:dyDescent="0.2">
      <c r="A525" s="7" t="s">
        <v>951</v>
      </c>
      <c r="B525" s="7" t="s">
        <v>952</v>
      </c>
      <c r="C525" s="7" t="s">
        <v>115</v>
      </c>
      <c r="D525" s="7" t="s">
        <v>979</v>
      </c>
      <c r="E525" s="7" t="s">
        <v>42</v>
      </c>
      <c r="F525" s="8">
        <v>7</v>
      </c>
      <c r="G525" s="7" t="s">
        <v>55</v>
      </c>
      <c r="H525" s="14" t="s">
        <v>1694</v>
      </c>
      <c r="I525" s="10" t="s">
        <v>18</v>
      </c>
      <c r="J525" s="10" t="s">
        <v>53</v>
      </c>
    </row>
    <row r="526" spans="1:10" ht="51" x14ac:dyDescent="0.2">
      <c r="A526" s="7" t="s">
        <v>951</v>
      </c>
      <c r="B526" s="7" t="s">
        <v>952</v>
      </c>
      <c r="C526" s="7" t="s">
        <v>115</v>
      </c>
      <c r="D526" s="7" t="s">
        <v>981</v>
      </c>
      <c r="E526" s="7" t="s">
        <v>49</v>
      </c>
      <c r="F526" s="8">
        <v>8</v>
      </c>
      <c r="G526" s="7" t="s">
        <v>50</v>
      </c>
      <c r="H526" s="4" t="s">
        <v>1695</v>
      </c>
      <c r="I526" s="10" t="s">
        <v>255</v>
      </c>
      <c r="J526" s="10" t="s">
        <v>17</v>
      </c>
    </row>
    <row r="527" spans="1:10" ht="34" x14ac:dyDescent="0.2">
      <c r="A527" s="4" t="s">
        <v>951</v>
      </c>
      <c r="B527" s="4" t="s">
        <v>952</v>
      </c>
      <c r="C527" s="4" t="s">
        <v>115</v>
      </c>
      <c r="D527" s="4" t="s">
        <v>983</v>
      </c>
      <c r="E527" s="4" t="s">
        <v>49</v>
      </c>
      <c r="F527" s="5">
        <v>8</v>
      </c>
      <c r="G527" s="4" t="s">
        <v>55</v>
      </c>
      <c r="H527" s="4" t="s">
        <v>1696</v>
      </c>
      <c r="I527" s="6" t="s">
        <v>18</v>
      </c>
      <c r="J527" s="6" t="s">
        <v>53</v>
      </c>
    </row>
    <row r="528" spans="1:10" ht="17" x14ac:dyDescent="0.2">
      <c r="A528" s="4" t="s">
        <v>985</v>
      </c>
      <c r="B528" s="4" t="s">
        <v>750</v>
      </c>
      <c r="C528" s="4" t="s">
        <v>183</v>
      </c>
      <c r="D528" s="4" t="s">
        <v>986</v>
      </c>
      <c r="E528" s="4" t="s">
        <v>84</v>
      </c>
      <c r="F528" s="5">
        <v>10</v>
      </c>
      <c r="G528" s="4" t="s">
        <v>15</v>
      </c>
      <c r="H528" s="4" t="s">
        <v>987</v>
      </c>
      <c r="I528" s="6" t="s">
        <v>64</v>
      </c>
      <c r="J528" s="6" t="s">
        <v>388</v>
      </c>
    </row>
    <row r="529" spans="1:10" ht="17" x14ac:dyDescent="0.2">
      <c r="A529" s="4" t="s">
        <v>985</v>
      </c>
      <c r="B529" s="4" t="s">
        <v>750</v>
      </c>
      <c r="C529" s="4" t="s">
        <v>183</v>
      </c>
      <c r="D529" s="4" t="s">
        <v>988</v>
      </c>
      <c r="E529" s="4" t="s">
        <v>84</v>
      </c>
      <c r="F529" s="5">
        <v>10</v>
      </c>
      <c r="G529" s="4" t="s">
        <v>15</v>
      </c>
      <c r="H529" s="4" t="s">
        <v>989</v>
      </c>
      <c r="I529" s="6" t="s">
        <v>53</v>
      </c>
      <c r="J529" s="6" t="s">
        <v>126</v>
      </c>
    </row>
    <row r="530" spans="1:10" ht="17" x14ac:dyDescent="0.2">
      <c r="A530" s="4" t="s">
        <v>985</v>
      </c>
      <c r="B530" s="4" t="s">
        <v>750</v>
      </c>
      <c r="C530" s="4" t="s">
        <v>183</v>
      </c>
      <c r="D530" s="4" t="s">
        <v>990</v>
      </c>
      <c r="E530" s="4" t="s">
        <v>90</v>
      </c>
      <c r="F530" s="5">
        <v>11</v>
      </c>
      <c r="G530" s="4" t="s">
        <v>15</v>
      </c>
      <c r="H530" s="4" t="s">
        <v>987</v>
      </c>
      <c r="I530" s="6" t="s">
        <v>64</v>
      </c>
      <c r="J530" s="6" t="s">
        <v>388</v>
      </c>
    </row>
    <row r="531" spans="1:10" ht="17" x14ac:dyDescent="0.2">
      <c r="A531" s="4" t="s">
        <v>985</v>
      </c>
      <c r="B531" s="4" t="s">
        <v>750</v>
      </c>
      <c r="C531" s="4" t="s">
        <v>183</v>
      </c>
      <c r="D531" s="4" t="s">
        <v>991</v>
      </c>
      <c r="E531" s="4" t="s">
        <v>90</v>
      </c>
      <c r="F531" s="5">
        <v>11</v>
      </c>
      <c r="G531" s="4" t="s">
        <v>15</v>
      </c>
      <c r="H531" s="4" t="s">
        <v>989</v>
      </c>
      <c r="I531" s="6" t="s">
        <v>53</v>
      </c>
      <c r="J531" s="6" t="s">
        <v>126</v>
      </c>
    </row>
    <row r="532" spans="1:10" ht="17" x14ac:dyDescent="0.2">
      <c r="A532" s="4" t="s">
        <v>985</v>
      </c>
      <c r="B532" s="4" t="s">
        <v>750</v>
      </c>
      <c r="C532" s="4" t="s">
        <v>183</v>
      </c>
      <c r="D532" s="4" t="s">
        <v>992</v>
      </c>
      <c r="E532" s="4" t="s">
        <v>95</v>
      </c>
      <c r="F532" s="5">
        <v>12</v>
      </c>
      <c r="G532" s="4" t="s">
        <v>15</v>
      </c>
      <c r="H532" s="4" t="s">
        <v>987</v>
      </c>
      <c r="I532" s="6" t="s">
        <v>64</v>
      </c>
      <c r="J532" s="6" t="s">
        <v>388</v>
      </c>
    </row>
    <row r="533" spans="1:10" ht="17" x14ac:dyDescent="0.2">
      <c r="A533" s="4" t="s">
        <v>985</v>
      </c>
      <c r="B533" s="4" t="s">
        <v>750</v>
      </c>
      <c r="C533" s="4" t="s">
        <v>183</v>
      </c>
      <c r="D533" s="4" t="s">
        <v>993</v>
      </c>
      <c r="E533" s="4" t="s">
        <v>95</v>
      </c>
      <c r="F533" s="5">
        <v>12</v>
      </c>
      <c r="G533" s="4" t="s">
        <v>15</v>
      </c>
      <c r="H533" s="4" t="s">
        <v>989</v>
      </c>
      <c r="I533" s="6" t="s">
        <v>53</v>
      </c>
      <c r="J533" s="6" t="s">
        <v>126</v>
      </c>
    </row>
    <row r="534" spans="1:10" ht="17" x14ac:dyDescent="0.2">
      <c r="A534" s="4" t="s">
        <v>985</v>
      </c>
      <c r="B534" s="4" t="s">
        <v>750</v>
      </c>
      <c r="C534" s="4" t="s">
        <v>183</v>
      </c>
      <c r="D534" s="4" t="s">
        <v>994</v>
      </c>
      <c r="E534" s="4" t="s">
        <v>101</v>
      </c>
      <c r="F534" s="5">
        <v>13</v>
      </c>
      <c r="G534" s="4" t="s">
        <v>15</v>
      </c>
      <c r="H534" s="4" t="s">
        <v>987</v>
      </c>
      <c r="I534" s="6" t="s">
        <v>64</v>
      </c>
      <c r="J534" s="6" t="s">
        <v>388</v>
      </c>
    </row>
    <row r="535" spans="1:10" ht="17" x14ac:dyDescent="0.2">
      <c r="A535" s="4" t="s">
        <v>985</v>
      </c>
      <c r="B535" s="4" t="s">
        <v>750</v>
      </c>
      <c r="C535" s="4" t="s">
        <v>183</v>
      </c>
      <c r="D535" s="4" t="s">
        <v>995</v>
      </c>
      <c r="E535" s="4" t="s">
        <v>101</v>
      </c>
      <c r="F535" s="5">
        <v>13</v>
      </c>
      <c r="G535" s="4" t="s">
        <v>15</v>
      </c>
      <c r="H535" s="4" t="s">
        <v>989</v>
      </c>
      <c r="I535" s="6" t="s">
        <v>53</v>
      </c>
      <c r="J535" s="6" t="s">
        <v>126</v>
      </c>
    </row>
    <row r="536" spans="1:10" ht="17" x14ac:dyDescent="0.2">
      <c r="A536" s="4" t="s">
        <v>985</v>
      </c>
      <c r="B536" s="4" t="s">
        <v>750</v>
      </c>
      <c r="C536" s="4" t="s">
        <v>183</v>
      </c>
      <c r="D536" s="4" t="s">
        <v>996</v>
      </c>
      <c r="E536" s="4" t="s">
        <v>109</v>
      </c>
      <c r="F536" s="5">
        <v>14</v>
      </c>
      <c r="G536" s="4" t="s">
        <v>15</v>
      </c>
      <c r="H536" s="4" t="s">
        <v>987</v>
      </c>
      <c r="I536" s="6" t="s">
        <v>64</v>
      </c>
      <c r="J536" s="6" t="s">
        <v>388</v>
      </c>
    </row>
    <row r="537" spans="1:10" ht="17" x14ac:dyDescent="0.2">
      <c r="A537" s="4" t="s">
        <v>985</v>
      </c>
      <c r="B537" s="4" t="s">
        <v>750</v>
      </c>
      <c r="C537" s="4" t="s">
        <v>183</v>
      </c>
      <c r="D537" s="4" t="s">
        <v>997</v>
      </c>
      <c r="E537" s="4" t="s">
        <v>109</v>
      </c>
      <c r="F537" s="5">
        <v>14</v>
      </c>
      <c r="G537" s="4" t="s">
        <v>15</v>
      </c>
      <c r="H537" s="4" t="s">
        <v>989</v>
      </c>
      <c r="I537" s="6" t="s">
        <v>53</v>
      </c>
      <c r="J537" s="6" t="s">
        <v>126</v>
      </c>
    </row>
    <row r="538" spans="1:10" ht="34" x14ac:dyDescent="0.2">
      <c r="A538" s="4" t="s">
        <v>985</v>
      </c>
      <c r="B538" s="4" t="s">
        <v>750</v>
      </c>
      <c r="C538" s="4" t="s">
        <v>183</v>
      </c>
      <c r="D538" s="4" t="s">
        <v>998</v>
      </c>
      <c r="E538" s="4" t="s">
        <v>178</v>
      </c>
      <c r="F538" s="5">
        <v>15</v>
      </c>
      <c r="G538" s="4" t="s">
        <v>55</v>
      </c>
      <c r="H538" s="4" t="s">
        <v>1697</v>
      </c>
      <c r="I538" s="6" t="s">
        <v>67</v>
      </c>
      <c r="J538" s="6" t="s">
        <v>18</v>
      </c>
    </row>
    <row r="539" spans="1:10" ht="34" x14ac:dyDescent="0.2">
      <c r="A539" s="4" t="s">
        <v>985</v>
      </c>
      <c r="B539" s="4" t="s">
        <v>750</v>
      </c>
      <c r="C539" s="4" t="s">
        <v>183</v>
      </c>
      <c r="D539" s="4" t="s">
        <v>1000</v>
      </c>
      <c r="E539" s="4" t="s">
        <v>178</v>
      </c>
      <c r="F539" s="5">
        <v>15</v>
      </c>
      <c r="G539" s="4" t="s">
        <v>55</v>
      </c>
      <c r="H539" s="4" t="s">
        <v>1615</v>
      </c>
      <c r="I539" s="6" t="s">
        <v>106</v>
      </c>
      <c r="J539" s="6" t="s">
        <v>24</v>
      </c>
    </row>
    <row r="540" spans="1:10" ht="17" x14ac:dyDescent="0.2">
      <c r="A540" s="4" t="s">
        <v>1001</v>
      </c>
      <c r="B540" s="4" t="s">
        <v>1002</v>
      </c>
      <c r="C540" s="4" t="s">
        <v>12</v>
      </c>
      <c r="D540" s="4" t="s">
        <v>1003</v>
      </c>
      <c r="E540" s="4" t="s">
        <v>117</v>
      </c>
      <c r="F540" s="5">
        <v>1</v>
      </c>
      <c r="G540" s="4" t="s">
        <v>50</v>
      </c>
      <c r="H540" s="4" t="s">
        <v>1004</v>
      </c>
      <c r="I540" s="6" t="s">
        <v>186</v>
      </c>
      <c r="J540" s="6" t="s">
        <v>67</v>
      </c>
    </row>
    <row r="541" spans="1:10" ht="17" x14ac:dyDescent="0.2">
      <c r="A541" s="4" t="s">
        <v>1001</v>
      </c>
      <c r="B541" s="4" t="s">
        <v>1002</v>
      </c>
      <c r="C541" s="4" t="s">
        <v>12</v>
      </c>
      <c r="D541" s="4" t="s">
        <v>1005</v>
      </c>
      <c r="E541" s="4" t="s">
        <v>14</v>
      </c>
      <c r="F541" s="5">
        <v>2</v>
      </c>
      <c r="G541" s="4" t="s">
        <v>50</v>
      </c>
      <c r="H541" s="4" t="s">
        <v>1006</v>
      </c>
      <c r="I541" s="6" t="s">
        <v>186</v>
      </c>
      <c r="J541" s="6" t="s">
        <v>67</v>
      </c>
    </row>
    <row r="542" spans="1:10" ht="17" x14ac:dyDescent="0.2">
      <c r="A542" s="4" t="s">
        <v>1001</v>
      </c>
      <c r="B542" s="4" t="s">
        <v>1002</v>
      </c>
      <c r="C542" s="4" t="s">
        <v>12</v>
      </c>
      <c r="D542" s="4" t="s">
        <v>1007</v>
      </c>
      <c r="E542" s="4" t="s">
        <v>26</v>
      </c>
      <c r="F542" s="5">
        <v>3</v>
      </c>
      <c r="G542" s="4" t="s">
        <v>55</v>
      </c>
      <c r="H542" s="4" t="s">
        <v>1008</v>
      </c>
      <c r="I542" s="6" t="s">
        <v>186</v>
      </c>
      <c r="J542" s="6" t="s">
        <v>156</v>
      </c>
    </row>
    <row r="543" spans="1:10" ht="17" x14ac:dyDescent="0.2">
      <c r="A543" s="4" t="s">
        <v>1001</v>
      </c>
      <c r="B543" s="4" t="s">
        <v>1002</v>
      </c>
      <c r="C543" s="4" t="s">
        <v>12</v>
      </c>
      <c r="D543" s="4" t="s">
        <v>1009</v>
      </c>
      <c r="E543" s="4" t="s">
        <v>30</v>
      </c>
      <c r="F543" s="5">
        <v>4</v>
      </c>
      <c r="G543" s="4" t="s">
        <v>55</v>
      </c>
      <c r="H543" s="4" t="s">
        <v>1010</v>
      </c>
      <c r="I543" s="6" t="s">
        <v>186</v>
      </c>
      <c r="J543" s="6" t="s">
        <v>156</v>
      </c>
    </row>
    <row r="544" spans="1:10" ht="17" x14ac:dyDescent="0.2">
      <c r="A544" s="4" t="s">
        <v>1011</v>
      </c>
      <c r="B544" s="4" t="s">
        <v>1012</v>
      </c>
      <c r="C544" s="4" t="s">
        <v>165</v>
      </c>
      <c r="D544" s="4" t="s">
        <v>1013</v>
      </c>
      <c r="E544" s="4" t="s">
        <v>26</v>
      </c>
      <c r="F544" s="5">
        <v>3</v>
      </c>
      <c r="G544" s="4" t="s">
        <v>55</v>
      </c>
      <c r="H544" s="4" t="s">
        <v>1014</v>
      </c>
      <c r="I544" s="6" t="s">
        <v>67</v>
      </c>
      <c r="J544" s="6" t="s">
        <v>68</v>
      </c>
    </row>
    <row r="545" spans="1:10" ht="17" x14ac:dyDescent="0.2">
      <c r="A545" s="4" t="s">
        <v>1011</v>
      </c>
      <c r="B545" s="4" t="s">
        <v>1012</v>
      </c>
      <c r="C545" s="4" t="s">
        <v>165</v>
      </c>
      <c r="D545" s="4" t="s">
        <v>1015</v>
      </c>
      <c r="E545" s="4" t="s">
        <v>30</v>
      </c>
      <c r="F545" s="5">
        <v>4</v>
      </c>
      <c r="G545" s="4" t="s">
        <v>55</v>
      </c>
      <c r="H545" s="4" t="s">
        <v>1016</v>
      </c>
      <c r="I545" s="6" t="s">
        <v>67</v>
      </c>
      <c r="J545" s="6" t="s">
        <v>68</v>
      </c>
    </row>
    <row r="546" spans="1:10" ht="17" x14ac:dyDescent="0.2">
      <c r="A546" s="4" t="s">
        <v>1017</v>
      </c>
      <c r="B546" s="4" t="s">
        <v>252</v>
      </c>
      <c r="C546" s="4" t="s">
        <v>183</v>
      </c>
      <c r="D546" s="4" t="s">
        <v>1018</v>
      </c>
      <c r="E546" s="4" t="s">
        <v>101</v>
      </c>
      <c r="F546" s="5">
        <v>13</v>
      </c>
      <c r="G546" s="4" t="s">
        <v>15</v>
      </c>
      <c r="H546" s="4" t="s">
        <v>1019</v>
      </c>
      <c r="I546" s="6" t="s">
        <v>174</v>
      </c>
      <c r="J546" s="6" t="s">
        <v>1020</v>
      </c>
    </row>
    <row r="547" spans="1:10" ht="17" x14ac:dyDescent="0.2">
      <c r="A547" s="4" t="s">
        <v>1017</v>
      </c>
      <c r="B547" s="4" t="s">
        <v>252</v>
      </c>
      <c r="C547" s="4" t="s">
        <v>183</v>
      </c>
      <c r="D547" s="4" t="s">
        <v>1021</v>
      </c>
      <c r="E547" s="4" t="s">
        <v>101</v>
      </c>
      <c r="F547" s="5">
        <v>13</v>
      </c>
      <c r="G547" s="4" t="s">
        <v>15</v>
      </c>
      <c r="H547" s="4" t="s">
        <v>1022</v>
      </c>
      <c r="I547" s="6" t="s">
        <v>20</v>
      </c>
      <c r="J547" s="6" t="s">
        <v>1023</v>
      </c>
    </row>
    <row r="548" spans="1:10" ht="17" x14ac:dyDescent="0.2">
      <c r="A548" s="4" t="s">
        <v>1017</v>
      </c>
      <c r="B548" s="4" t="s">
        <v>252</v>
      </c>
      <c r="C548" s="4" t="s">
        <v>183</v>
      </c>
      <c r="D548" s="4" t="s">
        <v>1024</v>
      </c>
      <c r="E548" s="4" t="s">
        <v>109</v>
      </c>
      <c r="F548" s="5">
        <v>14</v>
      </c>
      <c r="G548" s="4" t="s">
        <v>15</v>
      </c>
      <c r="H548" s="4" t="s">
        <v>1025</v>
      </c>
      <c r="I548" s="6" t="s">
        <v>168</v>
      </c>
      <c r="J548" s="6" t="s">
        <v>1020</v>
      </c>
    </row>
    <row r="549" spans="1:10" ht="17" x14ac:dyDescent="0.2">
      <c r="A549" s="4" t="s">
        <v>1017</v>
      </c>
      <c r="B549" s="4" t="s">
        <v>252</v>
      </c>
      <c r="C549" s="4" t="s">
        <v>183</v>
      </c>
      <c r="D549" s="4" t="s">
        <v>1026</v>
      </c>
      <c r="E549" s="4" t="s">
        <v>109</v>
      </c>
      <c r="F549" s="5">
        <v>14</v>
      </c>
      <c r="G549" s="4" t="s">
        <v>55</v>
      </c>
      <c r="H549" s="4" t="s">
        <v>1027</v>
      </c>
      <c r="I549" s="6" t="s">
        <v>123</v>
      </c>
      <c r="J549" s="6" t="s">
        <v>1023</v>
      </c>
    </row>
    <row r="550" spans="1:10" ht="17" x14ac:dyDescent="0.2">
      <c r="A550" s="4" t="s">
        <v>1017</v>
      </c>
      <c r="B550" s="4" t="s">
        <v>252</v>
      </c>
      <c r="C550" s="4" t="s">
        <v>183</v>
      </c>
      <c r="D550" s="4" t="s">
        <v>1028</v>
      </c>
      <c r="E550" s="4" t="s">
        <v>178</v>
      </c>
      <c r="F550" s="5">
        <v>15</v>
      </c>
      <c r="G550" s="4" t="s">
        <v>55</v>
      </c>
      <c r="H550" s="4" t="s">
        <v>1029</v>
      </c>
      <c r="I550" s="6" t="s">
        <v>168</v>
      </c>
      <c r="J550" s="6" t="s">
        <v>1030</v>
      </c>
    </row>
    <row r="551" spans="1:10" ht="85" x14ac:dyDescent="0.2">
      <c r="A551" s="7" t="s">
        <v>1031</v>
      </c>
      <c r="B551" s="7" t="s">
        <v>527</v>
      </c>
      <c r="C551" s="7" t="s">
        <v>165</v>
      </c>
      <c r="D551" s="7" t="s">
        <v>1032</v>
      </c>
      <c r="E551" s="7" t="s">
        <v>117</v>
      </c>
      <c r="F551" s="8">
        <v>1</v>
      </c>
      <c r="G551" s="7" t="s">
        <v>15</v>
      </c>
      <c r="H551" s="14" t="s">
        <v>1698</v>
      </c>
      <c r="I551" s="10" t="s">
        <v>64</v>
      </c>
      <c r="J551" s="10" t="s">
        <v>154</v>
      </c>
    </row>
    <row r="552" spans="1:10" ht="85" x14ac:dyDescent="0.2">
      <c r="A552" s="7" t="s">
        <v>1031</v>
      </c>
      <c r="B552" s="7" t="s">
        <v>527</v>
      </c>
      <c r="C552" s="7" t="s">
        <v>165</v>
      </c>
      <c r="D552" s="7" t="s">
        <v>1034</v>
      </c>
      <c r="E552" s="7" t="s">
        <v>14</v>
      </c>
      <c r="F552" s="8">
        <v>2</v>
      </c>
      <c r="G552" s="7" t="s">
        <v>15</v>
      </c>
      <c r="H552" s="14" t="s">
        <v>1699</v>
      </c>
      <c r="I552" s="10" t="s">
        <v>64</v>
      </c>
      <c r="J552" s="10" t="s">
        <v>154</v>
      </c>
    </row>
    <row r="553" spans="1:10" ht="119" x14ac:dyDescent="0.2">
      <c r="A553" s="7" t="s">
        <v>1031</v>
      </c>
      <c r="B553" s="7" t="s">
        <v>527</v>
      </c>
      <c r="C553" s="7" t="s">
        <v>165</v>
      </c>
      <c r="D553" s="7" t="s">
        <v>1036</v>
      </c>
      <c r="E553" s="7" t="s">
        <v>26</v>
      </c>
      <c r="F553" s="8">
        <v>3</v>
      </c>
      <c r="G553" s="7" t="s">
        <v>55</v>
      </c>
      <c r="H553" s="14" t="s">
        <v>1700</v>
      </c>
      <c r="I553" s="10" t="s">
        <v>174</v>
      </c>
      <c r="J553" s="10" t="s">
        <v>1038</v>
      </c>
    </row>
    <row r="554" spans="1:10" ht="119" x14ac:dyDescent="0.2">
      <c r="A554" s="7" t="s">
        <v>1031</v>
      </c>
      <c r="B554" s="7" t="s">
        <v>527</v>
      </c>
      <c r="C554" s="7" t="s">
        <v>165</v>
      </c>
      <c r="D554" s="7" t="s">
        <v>1039</v>
      </c>
      <c r="E554" s="7" t="s">
        <v>30</v>
      </c>
      <c r="F554" s="8">
        <v>4</v>
      </c>
      <c r="G554" s="7" t="s">
        <v>55</v>
      </c>
      <c r="H554" s="14" t="s">
        <v>1701</v>
      </c>
      <c r="I554" s="10" t="s">
        <v>67</v>
      </c>
      <c r="J554" s="10" t="s">
        <v>708</v>
      </c>
    </row>
    <row r="555" spans="1:10" ht="153" x14ac:dyDescent="0.2">
      <c r="A555" s="7" t="s">
        <v>1031</v>
      </c>
      <c r="B555" s="7" t="s">
        <v>527</v>
      </c>
      <c r="C555" s="7" t="s">
        <v>165</v>
      </c>
      <c r="D555" s="7" t="s">
        <v>1041</v>
      </c>
      <c r="E555" s="7" t="s">
        <v>34</v>
      </c>
      <c r="F555" s="8">
        <v>5</v>
      </c>
      <c r="G555" s="7" t="s">
        <v>55</v>
      </c>
      <c r="H555" s="14" t="s">
        <v>1702</v>
      </c>
      <c r="I555" s="10" t="s">
        <v>255</v>
      </c>
      <c r="J555" s="10" t="s">
        <v>509</v>
      </c>
    </row>
    <row r="556" spans="1:10" ht="153" x14ac:dyDescent="0.2">
      <c r="A556" s="7" t="s">
        <v>1031</v>
      </c>
      <c r="B556" s="7" t="s">
        <v>527</v>
      </c>
      <c r="C556" s="7" t="s">
        <v>165</v>
      </c>
      <c r="D556" s="7" t="s">
        <v>1043</v>
      </c>
      <c r="E556" s="7" t="s">
        <v>38</v>
      </c>
      <c r="F556" s="8">
        <v>6</v>
      </c>
      <c r="G556" s="7" t="s">
        <v>55</v>
      </c>
      <c r="H556" s="14" t="s">
        <v>1703</v>
      </c>
      <c r="I556" s="10" t="s">
        <v>186</v>
      </c>
      <c r="J556" s="10" t="s">
        <v>156</v>
      </c>
    </row>
    <row r="557" spans="1:10" ht="85" x14ac:dyDescent="0.2">
      <c r="A557" s="7" t="s">
        <v>1031</v>
      </c>
      <c r="B557" s="7" t="s">
        <v>527</v>
      </c>
      <c r="C557" s="7" t="s">
        <v>165</v>
      </c>
      <c r="D557" s="7" t="s">
        <v>1045</v>
      </c>
      <c r="E557" s="7" t="s">
        <v>42</v>
      </c>
      <c r="F557" s="8">
        <v>7</v>
      </c>
      <c r="G557" s="7" t="s">
        <v>55</v>
      </c>
      <c r="H557" s="4" t="s">
        <v>1704</v>
      </c>
      <c r="I557" s="10" t="s">
        <v>509</v>
      </c>
      <c r="J557" s="10" t="s">
        <v>525</v>
      </c>
    </row>
    <row r="558" spans="1:10" ht="85" x14ac:dyDescent="0.2">
      <c r="A558" s="7" t="s">
        <v>1031</v>
      </c>
      <c r="B558" s="7" t="s">
        <v>527</v>
      </c>
      <c r="C558" s="7" t="s">
        <v>165</v>
      </c>
      <c r="D558" s="7" t="s">
        <v>1047</v>
      </c>
      <c r="E558" s="7" t="s">
        <v>49</v>
      </c>
      <c r="F558" s="8">
        <v>8</v>
      </c>
      <c r="G558" s="7" t="s">
        <v>55</v>
      </c>
      <c r="H558" s="4" t="s">
        <v>1705</v>
      </c>
      <c r="I558" s="10" t="s">
        <v>583</v>
      </c>
      <c r="J558" s="10" t="s">
        <v>1049</v>
      </c>
    </row>
    <row r="559" spans="1:10" ht="102" x14ac:dyDescent="0.2">
      <c r="A559" s="7" t="s">
        <v>1050</v>
      </c>
      <c r="B559" s="7" t="s">
        <v>1012</v>
      </c>
      <c r="C559" s="7" t="s">
        <v>165</v>
      </c>
      <c r="D559" s="7" t="s">
        <v>1051</v>
      </c>
      <c r="E559" s="7" t="s">
        <v>84</v>
      </c>
      <c r="F559" s="8">
        <v>10</v>
      </c>
      <c r="G559" s="7" t="s">
        <v>15</v>
      </c>
      <c r="H559" s="14" t="s">
        <v>1706</v>
      </c>
      <c r="I559" s="10" t="s">
        <v>694</v>
      </c>
      <c r="J559" s="10" t="s">
        <v>256</v>
      </c>
    </row>
    <row r="560" spans="1:10" ht="34" x14ac:dyDescent="0.2">
      <c r="A560" s="4" t="s">
        <v>1050</v>
      </c>
      <c r="B560" s="4" t="s">
        <v>1012</v>
      </c>
      <c r="C560" s="4" t="s">
        <v>165</v>
      </c>
      <c r="D560" s="4" t="s">
        <v>1053</v>
      </c>
      <c r="E560" s="4" t="s">
        <v>84</v>
      </c>
      <c r="F560" s="5">
        <v>10</v>
      </c>
      <c r="G560" s="4" t="s">
        <v>55</v>
      </c>
      <c r="H560" s="4" t="s">
        <v>1707</v>
      </c>
      <c r="I560" s="6" t="s">
        <v>159</v>
      </c>
      <c r="J560" s="6" t="s">
        <v>1055</v>
      </c>
    </row>
    <row r="561" spans="1:10" ht="51" x14ac:dyDescent="0.2">
      <c r="A561" s="7" t="s">
        <v>1050</v>
      </c>
      <c r="B561" s="7" t="s">
        <v>1012</v>
      </c>
      <c r="C561" s="7" t="s">
        <v>165</v>
      </c>
      <c r="D561" s="7" t="s">
        <v>1056</v>
      </c>
      <c r="E561" s="7" t="s">
        <v>90</v>
      </c>
      <c r="F561" s="8">
        <v>11</v>
      </c>
      <c r="G561" s="7" t="s">
        <v>15</v>
      </c>
      <c r="H561" s="4" t="s">
        <v>1708</v>
      </c>
      <c r="I561" s="10" t="s">
        <v>509</v>
      </c>
      <c r="J561" s="10" t="s">
        <v>1049</v>
      </c>
    </row>
    <row r="562" spans="1:10" ht="17" x14ac:dyDescent="0.2">
      <c r="A562" s="4" t="s">
        <v>1050</v>
      </c>
      <c r="B562" s="4" t="s">
        <v>1012</v>
      </c>
      <c r="C562" s="4" t="s">
        <v>165</v>
      </c>
      <c r="D562" s="4" t="s">
        <v>1058</v>
      </c>
      <c r="E562" s="4" t="s">
        <v>90</v>
      </c>
      <c r="F562" s="5">
        <v>11</v>
      </c>
      <c r="G562" s="4" t="s">
        <v>55</v>
      </c>
      <c r="H562" s="4" t="s">
        <v>1059</v>
      </c>
      <c r="I562" s="6" t="s">
        <v>17</v>
      </c>
      <c r="J562" s="6" t="s">
        <v>1060</v>
      </c>
    </row>
    <row r="563" spans="1:10" ht="17" x14ac:dyDescent="0.2">
      <c r="A563" s="4" t="s">
        <v>1061</v>
      </c>
      <c r="B563" s="4" t="s">
        <v>69</v>
      </c>
      <c r="C563" s="4" t="s">
        <v>60</v>
      </c>
      <c r="D563" s="4" t="s">
        <v>1062</v>
      </c>
      <c r="E563" s="4" t="s">
        <v>354</v>
      </c>
      <c r="F563" s="5">
        <v>-2</v>
      </c>
      <c r="G563" s="4" t="s">
        <v>15</v>
      </c>
      <c r="H563" s="4" t="s">
        <v>1063</v>
      </c>
      <c r="I563" s="6" t="s">
        <v>509</v>
      </c>
      <c r="J563" s="6" t="s">
        <v>168</v>
      </c>
    </row>
    <row r="564" spans="1:10" ht="17" x14ac:dyDescent="0.2">
      <c r="A564" s="4" t="s">
        <v>1061</v>
      </c>
      <c r="B564" s="4" t="s">
        <v>69</v>
      </c>
      <c r="C564" s="4" t="s">
        <v>60</v>
      </c>
      <c r="D564" s="4" t="s">
        <v>1064</v>
      </c>
      <c r="E564" s="4" t="s">
        <v>354</v>
      </c>
      <c r="F564" s="5">
        <v>-2</v>
      </c>
      <c r="G564" s="4" t="s">
        <v>15</v>
      </c>
      <c r="H564" s="4" t="s">
        <v>1063</v>
      </c>
      <c r="I564" s="6" t="s">
        <v>18</v>
      </c>
      <c r="J564" s="6" t="s">
        <v>53</v>
      </c>
    </row>
    <row r="565" spans="1:10" ht="17" x14ac:dyDescent="0.2">
      <c r="A565" s="4" t="s">
        <v>1061</v>
      </c>
      <c r="B565" s="4" t="s">
        <v>69</v>
      </c>
      <c r="C565" s="4" t="s">
        <v>60</v>
      </c>
      <c r="D565" s="4" t="s">
        <v>1065</v>
      </c>
      <c r="E565" s="4" t="s">
        <v>308</v>
      </c>
      <c r="F565" s="5">
        <v>-1</v>
      </c>
      <c r="G565" s="4" t="s">
        <v>15</v>
      </c>
      <c r="H565" s="4" t="s">
        <v>1063</v>
      </c>
      <c r="I565" s="6" t="s">
        <v>509</v>
      </c>
      <c r="J565" s="6" t="s">
        <v>168</v>
      </c>
    </row>
    <row r="566" spans="1:10" ht="34" x14ac:dyDescent="0.2">
      <c r="A566" s="4" t="s">
        <v>1061</v>
      </c>
      <c r="B566" s="4" t="s">
        <v>69</v>
      </c>
      <c r="C566" s="4" t="s">
        <v>60</v>
      </c>
      <c r="D566" s="4" t="s">
        <v>1066</v>
      </c>
      <c r="E566" s="4" t="s">
        <v>308</v>
      </c>
      <c r="F566" s="5">
        <v>-1</v>
      </c>
      <c r="G566" s="4" t="s">
        <v>45</v>
      </c>
      <c r="H566" s="4" t="s">
        <v>1709</v>
      </c>
      <c r="I566" s="6" t="s">
        <v>18</v>
      </c>
      <c r="J566" s="6" t="s">
        <v>53</v>
      </c>
    </row>
    <row r="567" spans="1:10" ht="68" x14ac:dyDescent="0.2">
      <c r="A567" s="4" t="s">
        <v>1061</v>
      </c>
      <c r="B567" s="4" t="s">
        <v>69</v>
      </c>
      <c r="C567" s="4" t="s">
        <v>60</v>
      </c>
      <c r="D567" s="4" t="s">
        <v>1068</v>
      </c>
      <c r="E567" s="4" t="s">
        <v>117</v>
      </c>
      <c r="F567" s="5">
        <v>1</v>
      </c>
      <c r="G567" s="4" t="s">
        <v>50</v>
      </c>
      <c r="H567" s="14" t="s">
        <v>1710</v>
      </c>
      <c r="I567" s="6" t="s">
        <v>168</v>
      </c>
      <c r="J567" s="6" t="s">
        <v>18</v>
      </c>
    </row>
    <row r="568" spans="1:10" ht="68" x14ac:dyDescent="0.2">
      <c r="A568" s="4" t="s">
        <v>1061</v>
      </c>
      <c r="B568" s="4" t="s">
        <v>69</v>
      </c>
      <c r="C568" s="4" t="s">
        <v>60</v>
      </c>
      <c r="D568" s="4" t="s">
        <v>1070</v>
      </c>
      <c r="E568" s="4" t="s">
        <v>117</v>
      </c>
      <c r="F568" s="5">
        <v>1</v>
      </c>
      <c r="G568" s="4" t="s">
        <v>55</v>
      </c>
      <c r="H568" s="14" t="s">
        <v>1711</v>
      </c>
      <c r="I568" s="6" t="s">
        <v>53</v>
      </c>
      <c r="J568" s="6" t="s">
        <v>347</v>
      </c>
    </row>
    <row r="569" spans="1:10" ht="17" x14ac:dyDescent="0.2">
      <c r="A569" s="4" t="s">
        <v>1061</v>
      </c>
      <c r="B569" s="4" t="s">
        <v>69</v>
      </c>
      <c r="C569" s="4" t="s">
        <v>60</v>
      </c>
      <c r="D569" s="4" t="s">
        <v>1072</v>
      </c>
      <c r="E569" s="4" t="s">
        <v>14</v>
      </c>
      <c r="F569" s="5">
        <v>2</v>
      </c>
      <c r="G569" s="4" t="s">
        <v>15</v>
      </c>
      <c r="H569" s="4" t="s">
        <v>1073</v>
      </c>
      <c r="I569" s="6" t="s">
        <v>509</v>
      </c>
      <c r="J569" s="6" t="s">
        <v>168</v>
      </c>
    </row>
    <row r="570" spans="1:10" ht="17" x14ac:dyDescent="0.2">
      <c r="A570" s="4" t="s">
        <v>1061</v>
      </c>
      <c r="B570" s="4" t="s">
        <v>69</v>
      </c>
      <c r="C570" s="4" t="s">
        <v>60</v>
      </c>
      <c r="D570" s="4" t="s">
        <v>1074</v>
      </c>
      <c r="E570" s="4" t="s">
        <v>14</v>
      </c>
      <c r="F570" s="5">
        <v>2</v>
      </c>
      <c r="G570" s="4" t="s">
        <v>15</v>
      </c>
      <c r="H570" s="4" t="s">
        <v>1073</v>
      </c>
      <c r="I570" s="6" t="s">
        <v>18</v>
      </c>
      <c r="J570" s="6" t="s">
        <v>53</v>
      </c>
    </row>
    <row r="571" spans="1:10" ht="17" x14ac:dyDescent="0.2">
      <c r="A571" s="4" t="s">
        <v>1061</v>
      </c>
      <c r="B571" s="4" t="s">
        <v>69</v>
      </c>
      <c r="C571" s="4" t="s">
        <v>60</v>
      </c>
      <c r="D571" s="4" t="s">
        <v>1075</v>
      </c>
      <c r="E571" s="4" t="s">
        <v>26</v>
      </c>
      <c r="F571" s="5">
        <v>3</v>
      </c>
      <c r="G571" s="4" t="s">
        <v>15</v>
      </c>
      <c r="H571" s="4" t="s">
        <v>1073</v>
      </c>
      <c r="I571" s="6" t="s">
        <v>509</v>
      </c>
      <c r="J571" s="6" t="s">
        <v>168</v>
      </c>
    </row>
    <row r="572" spans="1:10" ht="34" x14ac:dyDescent="0.2">
      <c r="A572" s="4" t="s">
        <v>1061</v>
      </c>
      <c r="B572" s="4" t="s">
        <v>69</v>
      </c>
      <c r="C572" s="4" t="s">
        <v>60</v>
      </c>
      <c r="D572" s="4" t="s">
        <v>1076</v>
      </c>
      <c r="E572" s="4" t="s">
        <v>26</v>
      </c>
      <c r="F572" s="5">
        <v>3</v>
      </c>
      <c r="G572" s="4" t="s">
        <v>45</v>
      </c>
      <c r="H572" s="4" t="s">
        <v>1712</v>
      </c>
      <c r="I572" s="6" t="s">
        <v>18</v>
      </c>
      <c r="J572" s="6" t="s">
        <v>53</v>
      </c>
    </row>
    <row r="573" spans="1:10" ht="68" x14ac:dyDescent="0.2">
      <c r="A573" s="4" t="s">
        <v>1061</v>
      </c>
      <c r="B573" s="4" t="s">
        <v>69</v>
      </c>
      <c r="C573" s="4" t="s">
        <v>60</v>
      </c>
      <c r="D573" s="4" t="s">
        <v>1078</v>
      </c>
      <c r="E573" s="4" t="s">
        <v>30</v>
      </c>
      <c r="F573" s="5">
        <v>4</v>
      </c>
      <c r="G573" s="4" t="s">
        <v>50</v>
      </c>
      <c r="H573" s="14" t="s">
        <v>1713</v>
      </c>
      <c r="I573" s="6" t="s">
        <v>168</v>
      </c>
      <c r="J573" s="6" t="s">
        <v>18</v>
      </c>
    </row>
    <row r="574" spans="1:10" ht="68" x14ac:dyDescent="0.2">
      <c r="A574" s="4" t="s">
        <v>1061</v>
      </c>
      <c r="B574" s="4" t="s">
        <v>69</v>
      </c>
      <c r="C574" s="4" t="s">
        <v>60</v>
      </c>
      <c r="D574" s="4" t="s">
        <v>1080</v>
      </c>
      <c r="E574" s="4" t="s">
        <v>30</v>
      </c>
      <c r="F574" s="5">
        <v>4</v>
      </c>
      <c r="G574" s="4" t="s">
        <v>55</v>
      </c>
      <c r="H574" s="14" t="s">
        <v>1714</v>
      </c>
      <c r="I574" s="6" t="s">
        <v>53</v>
      </c>
      <c r="J574" s="6" t="s">
        <v>347</v>
      </c>
    </row>
    <row r="575" spans="1:10" ht="34" x14ac:dyDescent="0.2">
      <c r="A575" s="4" t="s">
        <v>1082</v>
      </c>
      <c r="B575" s="4" t="s">
        <v>1012</v>
      </c>
      <c r="C575" s="4" t="s">
        <v>165</v>
      </c>
      <c r="D575" s="4" t="s">
        <v>1083</v>
      </c>
      <c r="E575" s="4" t="s">
        <v>14</v>
      </c>
      <c r="F575" s="5">
        <v>2</v>
      </c>
      <c r="G575" s="4" t="s">
        <v>15</v>
      </c>
      <c r="H575" s="4" t="s">
        <v>1715</v>
      </c>
      <c r="I575" s="6" t="s">
        <v>17</v>
      </c>
      <c r="J575" s="6" t="s">
        <v>78</v>
      </c>
    </row>
    <row r="576" spans="1:10" ht="68" x14ac:dyDescent="0.2">
      <c r="A576" s="4" t="s">
        <v>1082</v>
      </c>
      <c r="B576" s="4" t="s">
        <v>1012</v>
      </c>
      <c r="C576" s="4" t="s">
        <v>165</v>
      </c>
      <c r="D576" s="4" t="s">
        <v>1085</v>
      </c>
      <c r="E576" s="4" t="s">
        <v>26</v>
      </c>
      <c r="F576" s="5">
        <v>3</v>
      </c>
      <c r="G576" s="4" t="s">
        <v>15</v>
      </c>
      <c r="H576" s="14" t="s">
        <v>1716</v>
      </c>
      <c r="I576" s="6" t="s">
        <v>17</v>
      </c>
      <c r="J576" s="6" t="s">
        <v>78</v>
      </c>
    </row>
    <row r="577" spans="1:10" ht="68" x14ac:dyDescent="0.2">
      <c r="A577" s="4" t="s">
        <v>1082</v>
      </c>
      <c r="B577" s="4" t="s">
        <v>1012</v>
      </c>
      <c r="C577" s="4" t="s">
        <v>165</v>
      </c>
      <c r="D577" s="4" t="s">
        <v>1087</v>
      </c>
      <c r="E577" s="4" t="s">
        <v>30</v>
      </c>
      <c r="F577" s="5">
        <v>4</v>
      </c>
      <c r="G577" s="4" t="s">
        <v>15</v>
      </c>
      <c r="H577" s="14" t="s">
        <v>1717</v>
      </c>
      <c r="I577" s="6" t="s">
        <v>17</v>
      </c>
      <c r="J577" s="6" t="s">
        <v>78</v>
      </c>
    </row>
    <row r="578" spans="1:10" ht="68" x14ac:dyDescent="0.2">
      <c r="A578" s="4" t="s">
        <v>1082</v>
      </c>
      <c r="B578" s="4" t="s">
        <v>1012</v>
      </c>
      <c r="C578" s="4" t="s">
        <v>165</v>
      </c>
      <c r="D578" s="4" t="s">
        <v>1089</v>
      </c>
      <c r="E578" s="4" t="s">
        <v>34</v>
      </c>
      <c r="F578" s="5">
        <v>5</v>
      </c>
      <c r="G578" s="4" t="s">
        <v>55</v>
      </c>
      <c r="H578" s="14" t="s">
        <v>1718</v>
      </c>
      <c r="I578" s="6" t="s">
        <v>17</v>
      </c>
      <c r="J578" s="6" t="s">
        <v>78</v>
      </c>
    </row>
    <row r="579" spans="1:10" ht="34" x14ac:dyDescent="0.2">
      <c r="A579" s="4" t="s">
        <v>1082</v>
      </c>
      <c r="B579" s="4" t="s">
        <v>1012</v>
      </c>
      <c r="C579" s="4" t="s">
        <v>165</v>
      </c>
      <c r="D579" s="4" t="s">
        <v>1091</v>
      </c>
      <c r="E579" s="4" t="s">
        <v>38</v>
      </c>
      <c r="F579" s="5">
        <v>6</v>
      </c>
      <c r="G579" s="4" t="s">
        <v>55</v>
      </c>
      <c r="H579" s="4" t="s">
        <v>1719</v>
      </c>
      <c r="I579" s="6" t="s">
        <v>17</v>
      </c>
      <c r="J579" s="6" t="s">
        <v>52</v>
      </c>
    </row>
    <row r="580" spans="1:10" ht="34" x14ac:dyDescent="0.2">
      <c r="A580" s="4" t="s">
        <v>1093</v>
      </c>
      <c r="B580" s="4" t="s">
        <v>1094</v>
      </c>
      <c r="C580" s="4" t="s">
        <v>1094</v>
      </c>
      <c r="D580" s="4" t="s">
        <v>1095</v>
      </c>
      <c r="E580" s="4" t="s">
        <v>81</v>
      </c>
      <c r="F580" s="5">
        <v>9</v>
      </c>
      <c r="G580" s="4" t="s">
        <v>15</v>
      </c>
      <c r="H580" s="4" t="s">
        <v>1720</v>
      </c>
      <c r="I580" s="6" t="s">
        <v>17</v>
      </c>
      <c r="J580" s="6" t="s">
        <v>78</v>
      </c>
    </row>
    <row r="581" spans="1:10" ht="68" x14ac:dyDescent="0.2">
      <c r="A581" s="4" t="s">
        <v>1093</v>
      </c>
      <c r="B581" s="4" t="s">
        <v>1094</v>
      </c>
      <c r="C581" s="4" t="s">
        <v>1094</v>
      </c>
      <c r="D581" s="4" t="s">
        <v>1097</v>
      </c>
      <c r="E581" s="4" t="s">
        <v>84</v>
      </c>
      <c r="F581" s="5">
        <v>10</v>
      </c>
      <c r="G581" s="4" t="s">
        <v>15</v>
      </c>
      <c r="H581" s="14" t="s">
        <v>1721</v>
      </c>
      <c r="I581" s="6" t="s">
        <v>17</v>
      </c>
      <c r="J581" s="6" t="s">
        <v>78</v>
      </c>
    </row>
    <row r="582" spans="1:10" ht="102" x14ac:dyDescent="0.2">
      <c r="A582" s="7" t="s">
        <v>1093</v>
      </c>
      <c r="B582" s="7" t="s">
        <v>1094</v>
      </c>
      <c r="C582" s="7" t="s">
        <v>1094</v>
      </c>
      <c r="D582" s="7" t="s">
        <v>1099</v>
      </c>
      <c r="E582" s="7" t="s">
        <v>90</v>
      </c>
      <c r="F582" s="8">
        <v>11</v>
      </c>
      <c r="G582" s="7" t="s">
        <v>15</v>
      </c>
      <c r="H582" s="4" t="s">
        <v>1722</v>
      </c>
      <c r="I582" s="10" t="s">
        <v>17</v>
      </c>
      <c r="J582" s="10" t="s">
        <v>78</v>
      </c>
    </row>
    <row r="583" spans="1:10" ht="102" x14ac:dyDescent="0.2">
      <c r="A583" s="7" t="s">
        <v>1093</v>
      </c>
      <c r="B583" s="7" t="s">
        <v>1094</v>
      </c>
      <c r="C583" s="7" t="s">
        <v>1094</v>
      </c>
      <c r="D583" s="7" t="s">
        <v>1101</v>
      </c>
      <c r="E583" s="7" t="s">
        <v>95</v>
      </c>
      <c r="F583" s="8">
        <v>12</v>
      </c>
      <c r="G583" s="7" t="s">
        <v>55</v>
      </c>
      <c r="H583" s="14" t="s">
        <v>1723</v>
      </c>
      <c r="I583" s="10" t="s">
        <v>17</v>
      </c>
      <c r="J583" s="10" t="s">
        <v>78</v>
      </c>
    </row>
    <row r="584" spans="1:10" ht="68" x14ac:dyDescent="0.2">
      <c r="A584" s="4" t="s">
        <v>1093</v>
      </c>
      <c r="B584" s="4" t="s">
        <v>1094</v>
      </c>
      <c r="C584" s="4" t="s">
        <v>1094</v>
      </c>
      <c r="D584" s="4" t="s">
        <v>1103</v>
      </c>
      <c r="E584" s="4" t="s">
        <v>101</v>
      </c>
      <c r="F584" s="5">
        <v>13</v>
      </c>
      <c r="G584" s="4" t="s">
        <v>55</v>
      </c>
      <c r="H584" s="14" t="s">
        <v>1724</v>
      </c>
      <c r="I584" s="6" t="s">
        <v>17</v>
      </c>
      <c r="J584" s="6" t="s">
        <v>78</v>
      </c>
    </row>
    <row r="585" spans="1:10" ht="34" x14ac:dyDescent="0.2">
      <c r="A585" s="4" t="s">
        <v>1093</v>
      </c>
      <c r="B585" s="4" t="s">
        <v>1094</v>
      </c>
      <c r="C585" s="4" t="s">
        <v>1094</v>
      </c>
      <c r="D585" s="4" t="s">
        <v>1105</v>
      </c>
      <c r="E585" s="4" t="s">
        <v>109</v>
      </c>
      <c r="F585" s="5">
        <v>14</v>
      </c>
      <c r="G585" s="4" t="s">
        <v>55</v>
      </c>
      <c r="H585" s="4" t="s">
        <v>1725</v>
      </c>
      <c r="I585" s="6" t="s">
        <v>17</v>
      </c>
      <c r="J585" s="6" t="s">
        <v>52</v>
      </c>
    </row>
    <row r="586" spans="1:10" ht="68" x14ac:dyDescent="0.2">
      <c r="A586" s="4" t="s">
        <v>1107</v>
      </c>
      <c r="B586" s="4" t="s">
        <v>1108</v>
      </c>
      <c r="C586" s="4" t="s">
        <v>165</v>
      </c>
      <c r="D586" s="4" t="s">
        <v>1109</v>
      </c>
      <c r="E586" s="4" t="s">
        <v>117</v>
      </c>
      <c r="F586" s="5">
        <v>1</v>
      </c>
      <c r="G586" s="4" t="s">
        <v>55</v>
      </c>
      <c r="H586" s="14" t="s">
        <v>1726</v>
      </c>
      <c r="I586" s="6" t="s">
        <v>157</v>
      </c>
      <c r="J586" s="6" t="s">
        <v>23</v>
      </c>
    </row>
    <row r="587" spans="1:10" ht="68" x14ac:dyDescent="0.2">
      <c r="A587" s="4" t="s">
        <v>1107</v>
      </c>
      <c r="B587" s="4" t="s">
        <v>1108</v>
      </c>
      <c r="C587" s="4" t="s">
        <v>165</v>
      </c>
      <c r="D587" s="4" t="s">
        <v>1111</v>
      </c>
      <c r="E587" s="4" t="s">
        <v>14</v>
      </c>
      <c r="F587" s="5">
        <v>2</v>
      </c>
      <c r="G587" s="4" t="s">
        <v>55</v>
      </c>
      <c r="H587" s="14" t="s">
        <v>1727</v>
      </c>
      <c r="I587" s="6" t="s">
        <v>157</v>
      </c>
      <c r="J587" s="6" t="s">
        <v>23</v>
      </c>
    </row>
    <row r="588" spans="1:10" ht="68" x14ac:dyDescent="0.2">
      <c r="A588" s="4" t="s">
        <v>1107</v>
      </c>
      <c r="B588" s="4" t="s">
        <v>1108</v>
      </c>
      <c r="C588" s="4" t="s">
        <v>165</v>
      </c>
      <c r="D588" s="4" t="s">
        <v>1113</v>
      </c>
      <c r="E588" s="4" t="s">
        <v>26</v>
      </c>
      <c r="F588" s="5">
        <v>3</v>
      </c>
      <c r="G588" s="4" t="s">
        <v>55</v>
      </c>
      <c r="H588" s="14" t="s">
        <v>1728</v>
      </c>
      <c r="I588" s="6" t="s">
        <v>1115</v>
      </c>
      <c r="J588" s="6" t="s">
        <v>122</v>
      </c>
    </row>
    <row r="589" spans="1:10" ht="34" x14ac:dyDescent="0.2">
      <c r="A589" s="4" t="s">
        <v>1116</v>
      </c>
      <c r="B589" s="4" t="s">
        <v>1117</v>
      </c>
      <c r="C589" s="4" t="s">
        <v>1118</v>
      </c>
      <c r="D589" s="4" t="s">
        <v>1119</v>
      </c>
      <c r="E589" s="4" t="s">
        <v>26</v>
      </c>
      <c r="F589" s="5">
        <v>3</v>
      </c>
      <c r="G589" s="4" t="s">
        <v>15</v>
      </c>
      <c r="H589" s="4" t="s">
        <v>1729</v>
      </c>
      <c r="I589" s="6" t="s">
        <v>129</v>
      </c>
      <c r="J589" s="6" t="s">
        <v>1030</v>
      </c>
    </row>
    <row r="590" spans="1:10" ht="68" x14ac:dyDescent="0.2">
      <c r="A590" s="4" t="s">
        <v>1116</v>
      </c>
      <c r="B590" s="4" t="s">
        <v>1117</v>
      </c>
      <c r="C590" s="4" t="s">
        <v>1118</v>
      </c>
      <c r="D590" s="4" t="s">
        <v>1121</v>
      </c>
      <c r="E590" s="4" t="s">
        <v>30</v>
      </c>
      <c r="F590" s="5">
        <v>4</v>
      </c>
      <c r="G590" s="4" t="s">
        <v>55</v>
      </c>
      <c r="H590" s="14" t="s">
        <v>1730</v>
      </c>
      <c r="I590" s="6" t="s">
        <v>129</v>
      </c>
      <c r="J590" s="6" t="s">
        <v>145</v>
      </c>
    </row>
    <row r="591" spans="1:10" ht="34" x14ac:dyDescent="0.2">
      <c r="A591" s="4" t="s">
        <v>1107</v>
      </c>
      <c r="B591" s="4" t="s">
        <v>1108</v>
      </c>
      <c r="C591" s="4" t="s">
        <v>165</v>
      </c>
      <c r="D591" s="4" t="s">
        <v>1123</v>
      </c>
      <c r="E591" s="4" t="s">
        <v>34</v>
      </c>
      <c r="F591" s="5">
        <v>5</v>
      </c>
      <c r="G591" s="4" t="s">
        <v>55</v>
      </c>
      <c r="H591" s="4" t="s">
        <v>1731</v>
      </c>
      <c r="I591" s="6" t="s">
        <v>63</v>
      </c>
      <c r="J591" s="6" t="s">
        <v>67</v>
      </c>
    </row>
    <row r="592" spans="1:10" ht="34" x14ac:dyDescent="0.2">
      <c r="A592" s="4" t="s">
        <v>1107</v>
      </c>
      <c r="B592" s="4" t="s">
        <v>1108</v>
      </c>
      <c r="C592" s="4" t="s">
        <v>165</v>
      </c>
      <c r="D592" s="4" t="s">
        <v>1125</v>
      </c>
      <c r="E592" s="4" t="s">
        <v>38</v>
      </c>
      <c r="F592" s="5">
        <v>6</v>
      </c>
      <c r="G592" s="4" t="s">
        <v>55</v>
      </c>
      <c r="H592" s="4" t="s">
        <v>1732</v>
      </c>
      <c r="I592" s="6" t="s">
        <v>63</v>
      </c>
      <c r="J592" s="6" t="s">
        <v>67</v>
      </c>
    </row>
    <row r="593" spans="1:10" ht="34" x14ac:dyDescent="0.2">
      <c r="A593" s="4" t="s">
        <v>1116</v>
      </c>
      <c r="B593" s="4" t="s">
        <v>1117</v>
      </c>
      <c r="C593" s="4" t="s">
        <v>1118</v>
      </c>
      <c r="D593" s="4" t="s">
        <v>1127</v>
      </c>
      <c r="E593" s="4" t="s">
        <v>42</v>
      </c>
      <c r="F593" s="5">
        <v>7</v>
      </c>
      <c r="G593" s="4" t="s">
        <v>15</v>
      </c>
      <c r="H593" s="4" t="s">
        <v>1733</v>
      </c>
      <c r="I593" s="6" t="s">
        <v>129</v>
      </c>
      <c r="J593" s="6" t="s">
        <v>1030</v>
      </c>
    </row>
    <row r="594" spans="1:10" ht="17" x14ac:dyDescent="0.2">
      <c r="A594" s="4" t="s">
        <v>1107</v>
      </c>
      <c r="B594" s="4" t="s">
        <v>1108</v>
      </c>
      <c r="C594" s="4" t="s">
        <v>165</v>
      </c>
      <c r="D594" s="4" t="s">
        <v>1129</v>
      </c>
      <c r="E594" s="4" t="s">
        <v>49</v>
      </c>
      <c r="F594" s="5">
        <v>8</v>
      </c>
      <c r="G594" s="4" t="s">
        <v>15</v>
      </c>
      <c r="H594" s="4" t="s">
        <v>1130</v>
      </c>
      <c r="I594" s="6" t="s">
        <v>63</v>
      </c>
      <c r="J594" s="6" t="s">
        <v>64</v>
      </c>
    </row>
    <row r="595" spans="1:10" ht="68" x14ac:dyDescent="0.2">
      <c r="A595" s="4" t="s">
        <v>1116</v>
      </c>
      <c r="B595" s="4" t="s">
        <v>1117</v>
      </c>
      <c r="C595" s="4" t="s">
        <v>1118</v>
      </c>
      <c r="D595" s="4" t="s">
        <v>1131</v>
      </c>
      <c r="E595" s="4" t="s">
        <v>49</v>
      </c>
      <c r="F595" s="5">
        <v>8</v>
      </c>
      <c r="G595" s="4" t="s">
        <v>55</v>
      </c>
      <c r="H595" s="14" t="s">
        <v>1734</v>
      </c>
      <c r="I595" s="6" t="s">
        <v>129</v>
      </c>
      <c r="J595" s="6" t="s">
        <v>145</v>
      </c>
    </row>
    <row r="596" spans="1:10" ht="34" x14ac:dyDescent="0.2">
      <c r="A596" s="4" t="s">
        <v>1107</v>
      </c>
      <c r="B596" s="4" t="s">
        <v>1108</v>
      </c>
      <c r="C596" s="4" t="s">
        <v>165</v>
      </c>
      <c r="D596" s="4" t="s">
        <v>1133</v>
      </c>
      <c r="E596" s="4" t="s">
        <v>81</v>
      </c>
      <c r="F596" s="5">
        <v>9</v>
      </c>
      <c r="G596" s="4" t="s">
        <v>55</v>
      </c>
      <c r="H596" s="4" t="s">
        <v>1735</v>
      </c>
      <c r="I596" s="6" t="s">
        <v>63</v>
      </c>
      <c r="J596" s="6" t="s">
        <v>17</v>
      </c>
    </row>
    <row r="597" spans="1:10" ht="34" x14ac:dyDescent="0.2">
      <c r="A597" s="4" t="s">
        <v>1116</v>
      </c>
      <c r="B597" s="4" t="s">
        <v>1117</v>
      </c>
      <c r="C597" s="4" t="s">
        <v>1118</v>
      </c>
      <c r="D597" s="4" t="s">
        <v>1135</v>
      </c>
      <c r="E597" s="4" t="s">
        <v>84</v>
      </c>
      <c r="F597" s="5">
        <v>10</v>
      </c>
      <c r="G597" s="4" t="s">
        <v>55</v>
      </c>
      <c r="H597" s="4" t="s">
        <v>1736</v>
      </c>
      <c r="I597" s="6" t="s">
        <v>129</v>
      </c>
      <c r="J597" s="6" t="s">
        <v>134</v>
      </c>
    </row>
    <row r="598" spans="1:10" ht="17" x14ac:dyDescent="0.2">
      <c r="A598" s="4" t="s">
        <v>1107</v>
      </c>
      <c r="B598" s="4" t="s">
        <v>1108</v>
      </c>
      <c r="C598" s="4" t="s">
        <v>165</v>
      </c>
      <c r="D598" s="4" t="s">
        <v>1137</v>
      </c>
      <c r="E598" s="4" t="s">
        <v>84</v>
      </c>
      <c r="F598" s="5">
        <v>10</v>
      </c>
      <c r="G598" s="4" t="s">
        <v>15</v>
      </c>
      <c r="H598" s="4" t="s">
        <v>1138</v>
      </c>
      <c r="I598" s="6" t="s">
        <v>159</v>
      </c>
      <c r="J598" s="6" t="s">
        <v>53</v>
      </c>
    </row>
    <row r="599" spans="1:10" ht="34" x14ac:dyDescent="0.2">
      <c r="A599" s="4" t="s">
        <v>1107</v>
      </c>
      <c r="B599" s="4" t="s">
        <v>1108</v>
      </c>
      <c r="C599" s="4" t="s">
        <v>165</v>
      </c>
      <c r="D599" s="4" t="s">
        <v>1139</v>
      </c>
      <c r="E599" s="4" t="s">
        <v>90</v>
      </c>
      <c r="F599" s="5">
        <v>11</v>
      </c>
      <c r="G599" s="4" t="s">
        <v>55</v>
      </c>
      <c r="H599" s="4" t="s">
        <v>1737</v>
      </c>
      <c r="I599" s="6" t="s">
        <v>159</v>
      </c>
      <c r="J599" s="6" t="s">
        <v>1141</v>
      </c>
    </row>
    <row r="600" spans="1:10" ht="17" x14ac:dyDescent="0.2">
      <c r="A600" s="4" t="s">
        <v>1142</v>
      </c>
      <c r="B600" s="4" t="s">
        <v>580</v>
      </c>
      <c r="C600" s="4" t="s">
        <v>12</v>
      </c>
      <c r="D600" s="4" t="s">
        <v>1143</v>
      </c>
      <c r="E600" s="4" t="s">
        <v>30</v>
      </c>
      <c r="F600" s="5">
        <v>4</v>
      </c>
      <c r="G600" s="4" t="s">
        <v>15</v>
      </c>
      <c r="H600" s="4" t="s">
        <v>1144</v>
      </c>
      <c r="I600" s="6" t="s">
        <v>52</v>
      </c>
      <c r="J600" s="6" t="s">
        <v>1145</v>
      </c>
    </row>
    <row r="601" spans="1:10" ht="17" x14ac:dyDescent="0.2">
      <c r="A601" s="4" t="s">
        <v>1142</v>
      </c>
      <c r="B601" s="4" t="s">
        <v>580</v>
      </c>
      <c r="C601" s="4" t="s">
        <v>12</v>
      </c>
      <c r="D601" s="4" t="s">
        <v>1146</v>
      </c>
      <c r="E601" s="4" t="s">
        <v>34</v>
      </c>
      <c r="F601" s="5">
        <v>5</v>
      </c>
      <c r="G601" s="4" t="s">
        <v>15</v>
      </c>
      <c r="H601" s="4" t="s">
        <v>1147</v>
      </c>
      <c r="I601" s="6" t="s">
        <v>583</v>
      </c>
      <c r="J601" s="6" t="s">
        <v>1148</v>
      </c>
    </row>
    <row r="602" spans="1:10" ht="17" x14ac:dyDescent="0.2">
      <c r="A602" s="4" t="s">
        <v>1142</v>
      </c>
      <c r="B602" s="4" t="s">
        <v>580</v>
      </c>
      <c r="C602" s="4" t="s">
        <v>12</v>
      </c>
      <c r="D602" s="4" t="s">
        <v>1149</v>
      </c>
      <c r="E602" s="4" t="s">
        <v>34</v>
      </c>
      <c r="F602" s="5">
        <v>5</v>
      </c>
      <c r="G602" s="4" t="s">
        <v>55</v>
      </c>
      <c r="H602" s="4" t="s">
        <v>1150</v>
      </c>
      <c r="I602" s="6" t="s">
        <v>106</v>
      </c>
      <c r="J602" s="6" t="s">
        <v>126</v>
      </c>
    </row>
    <row r="603" spans="1:10" ht="17" x14ac:dyDescent="0.2">
      <c r="A603" s="4" t="s">
        <v>1142</v>
      </c>
      <c r="B603" s="4" t="s">
        <v>580</v>
      </c>
      <c r="C603" s="4" t="s">
        <v>12</v>
      </c>
      <c r="D603" s="4" t="s">
        <v>1151</v>
      </c>
      <c r="E603" s="4" t="s">
        <v>38</v>
      </c>
      <c r="F603" s="5">
        <v>6</v>
      </c>
      <c r="G603" s="4" t="s">
        <v>55</v>
      </c>
      <c r="H603" s="4" t="s">
        <v>1152</v>
      </c>
      <c r="I603" s="6" t="s">
        <v>106</v>
      </c>
      <c r="J603" s="6" t="s">
        <v>126</v>
      </c>
    </row>
    <row r="604" spans="1:10" ht="17" x14ac:dyDescent="0.2">
      <c r="A604" s="4" t="s">
        <v>1153</v>
      </c>
      <c r="B604" s="4" t="s">
        <v>1002</v>
      </c>
      <c r="C604" s="4" t="s">
        <v>12</v>
      </c>
      <c r="D604" s="4" t="s">
        <v>1154</v>
      </c>
      <c r="E604" s="4" t="s">
        <v>90</v>
      </c>
      <c r="F604" s="5">
        <v>11</v>
      </c>
      <c r="G604" s="4" t="s">
        <v>15</v>
      </c>
      <c r="H604" s="4" t="s">
        <v>1155</v>
      </c>
      <c r="I604" s="6" t="s">
        <v>583</v>
      </c>
      <c r="J604" s="6" t="s">
        <v>67</v>
      </c>
    </row>
    <row r="605" spans="1:10" ht="17" x14ac:dyDescent="0.2">
      <c r="A605" s="4" t="s">
        <v>1153</v>
      </c>
      <c r="B605" s="4" t="s">
        <v>1002</v>
      </c>
      <c r="C605" s="4" t="s">
        <v>12</v>
      </c>
      <c r="D605" s="4" t="s">
        <v>1156</v>
      </c>
      <c r="E605" s="4" t="s">
        <v>90</v>
      </c>
      <c r="F605" s="5">
        <v>11</v>
      </c>
      <c r="G605" s="4" t="s">
        <v>15</v>
      </c>
      <c r="H605" s="4" t="s">
        <v>1157</v>
      </c>
      <c r="I605" s="6" t="s">
        <v>78</v>
      </c>
      <c r="J605" s="6" t="s">
        <v>24</v>
      </c>
    </row>
    <row r="606" spans="1:10" ht="17" x14ac:dyDescent="0.2">
      <c r="A606" s="4" t="s">
        <v>1153</v>
      </c>
      <c r="B606" s="4" t="s">
        <v>1002</v>
      </c>
      <c r="C606" s="4" t="s">
        <v>12</v>
      </c>
      <c r="D606" s="4" t="s">
        <v>1158</v>
      </c>
      <c r="E606" s="4" t="s">
        <v>95</v>
      </c>
      <c r="F606" s="5">
        <v>12</v>
      </c>
      <c r="G606" s="4" t="s">
        <v>55</v>
      </c>
      <c r="H606" s="4" t="s">
        <v>1159</v>
      </c>
      <c r="I606" s="6" t="s">
        <v>78</v>
      </c>
      <c r="J606" s="6" t="s">
        <v>1141</v>
      </c>
    </row>
    <row r="607" spans="1:10" ht="17" x14ac:dyDescent="0.2">
      <c r="A607" s="4" t="s">
        <v>1153</v>
      </c>
      <c r="B607" s="4" t="s">
        <v>1002</v>
      </c>
      <c r="C607" s="4" t="s">
        <v>12</v>
      </c>
      <c r="D607" s="4" t="s">
        <v>1160</v>
      </c>
      <c r="E607" s="4" t="s">
        <v>101</v>
      </c>
      <c r="F607" s="5">
        <v>13</v>
      </c>
      <c r="G607" s="4" t="s">
        <v>55</v>
      </c>
      <c r="H607" s="4" t="s">
        <v>1161</v>
      </c>
      <c r="I607" s="6" t="s">
        <v>78</v>
      </c>
      <c r="J607" s="6" t="s">
        <v>1141</v>
      </c>
    </row>
    <row r="608" spans="1:10" ht="17" x14ac:dyDescent="0.2">
      <c r="A608" s="4" t="s">
        <v>1162</v>
      </c>
      <c r="B608" s="4" t="s">
        <v>1163</v>
      </c>
      <c r="C608" s="4" t="s">
        <v>165</v>
      </c>
      <c r="D608" s="4" t="s">
        <v>1164</v>
      </c>
      <c r="E608" s="4" t="s">
        <v>84</v>
      </c>
      <c r="F608" s="5">
        <v>10</v>
      </c>
      <c r="G608" s="4" t="s">
        <v>50</v>
      </c>
      <c r="H608" s="4" t="s">
        <v>1165</v>
      </c>
      <c r="I608" s="6" t="s">
        <v>63</v>
      </c>
      <c r="J608" s="6" t="s">
        <v>1166</v>
      </c>
    </row>
    <row r="609" spans="1:10" ht="34" x14ac:dyDescent="0.2">
      <c r="A609" s="4" t="s">
        <v>1162</v>
      </c>
      <c r="B609" s="4" t="s">
        <v>1163</v>
      </c>
      <c r="C609" s="4" t="s">
        <v>165</v>
      </c>
      <c r="D609" s="4" t="s">
        <v>1167</v>
      </c>
      <c r="E609" s="4" t="s">
        <v>84</v>
      </c>
      <c r="F609" s="5">
        <v>10</v>
      </c>
      <c r="G609" s="4" t="s">
        <v>15</v>
      </c>
      <c r="H609" s="4" t="s">
        <v>1738</v>
      </c>
      <c r="I609" s="6" t="s">
        <v>157</v>
      </c>
      <c r="J609" s="6" t="s">
        <v>1169</v>
      </c>
    </row>
    <row r="610" spans="1:10" ht="17" x14ac:dyDescent="0.2">
      <c r="A610" s="4" t="s">
        <v>1162</v>
      </c>
      <c r="B610" s="4" t="s">
        <v>1163</v>
      </c>
      <c r="C610" s="4" t="s">
        <v>165</v>
      </c>
      <c r="D610" s="4" t="s">
        <v>1170</v>
      </c>
      <c r="E610" s="4" t="s">
        <v>90</v>
      </c>
      <c r="F610" s="5">
        <v>11</v>
      </c>
      <c r="G610" s="4" t="s">
        <v>50</v>
      </c>
      <c r="H610" s="4" t="s">
        <v>1171</v>
      </c>
      <c r="I610" s="6" t="s">
        <v>1172</v>
      </c>
      <c r="J610" s="6" t="s">
        <v>262</v>
      </c>
    </row>
    <row r="611" spans="1:10" ht="17" x14ac:dyDescent="0.2">
      <c r="A611" s="4" t="s">
        <v>1162</v>
      </c>
      <c r="B611" s="4" t="s">
        <v>1163</v>
      </c>
      <c r="C611" s="4" t="s">
        <v>165</v>
      </c>
      <c r="D611" s="4" t="s">
        <v>1173</v>
      </c>
      <c r="E611" s="4" t="s">
        <v>90</v>
      </c>
      <c r="F611" s="5">
        <v>11</v>
      </c>
      <c r="G611" s="4" t="s">
        <v>50</v>
      </c>
      <c r="H611" s="4" t="s">
        <v>1174</v>
      </c>
      <c r="I611" s="6" t="s">
        <v>1175</v>
      </c>
      <c r="J611" s="6" t="s">
        <v>78</v>
      </c>
    </row>
    <row r="612" spans="1:10" ht="102" x14ac:dyDescent="0.2">
      <c r="A612" s="7" t="s">
        <v>1162</v>
      </c>
      <c r="B612" s="7" t="s">
        <v>1163</v>
      </c>
      <c r="C612" s="7" t="s">
        <v>165</v>
      </c>
      <c r="D612" s="7" t="s">
        <v>1176</v>
      </c>
      <c r="E612" s="7" t="s">
        <v>95</v>
      </c>
      <c r="F612" s="8">
        <v>12</v>
      </c>
      <c r="G612" s="7" t="s">
        <v>55</v>
      </c>
      <c r="H612" s="14" t="s">
        <v>1739</v>
      </c>
      <c r="I612" s="10" t="s">
        <v>186</v>
      </c>
      <c r="J612" s="10" t="s">
        <v>583</v>
      </c>
    </row>
    <row r="613" spans="1:10" ht="17" x14ac:dyDescent="0.2">
      <c r="A613" s="4" t="s">
        <v>1162</v>
      </c>
      <c r="B613" s="4" t="s">
        <v>1163</v>
      </c>
      <c r="C613" s="4" t="s">
        <v>165</v>
      </c>
      <c r="D613" s="4" t="s">
        <v>1178</v>
      </c>
      <c r="E613" s="4" t="s">
        <v>95</v>
      </c>
      <c r="F613" s="5">
        <v>12</v>
      </c>
      <c r="G613" s="4" t="s">
        <v>50</v>
      </c>
      <c r="H613" s="4" t="s">
        <v>1179</v>
      </c>
      <c r="I613" s="6" t="s">
        <v>1175</v>
      </c>
      <c r="J613" s="6" t="s">
        <v>78</v>
      </c>
    </row>
    <row r="614" spans="1:10" ht="17" x14ac:dyDescent="0.2">
      <c r="A614" s="4" t="s">
        <v>1162</v>
      </c>
      <c r="B614" s="4" t="s">
        <v>1163</v>
      </c>
      <c r="C614" s="4" t="s">
        <v>165</v>
      </c>
      <c r="D614" s="4" t="s">
        <v>1180</v>
      </c>
      <c r="E614" s="4" t="s">
        <v>101</v>
      </c>
      <c r="F614" s="5">
        <v>13</v>
      </c>
      <c r="G614" s="4" t="s">
        <v>55</v>
      </c>
      <c r="H614" s="4" t="s">
        <v>1181</v>
      </c>
      <c r="I614" s="6" t="s">
        <v>186</v>
      </c>
      <c r="J614" s="6" t="s">
        <v>1182</v>
      </c>
    </row>
    <row r="615" spans="1:10" ht="17" x14ac:dyDescent="0.2">
      <c r="A615" s="4" t="s">
        <v>1162</v>
      </c>
      <c r="B615" s="4" t="s">
        <v>1163</v>
      </c>
      <c r="C615" s="4" t="s">
        <v>165</v>
      </c>
      <c r="D615" s="4" t="s">
        <v>1183</v>
      </c>
      <c r="E615" s="4" t="s">
        <v>109</v>
      </c>
      <c r="F615" s="5">
        <v>14</v>
      </c>
      <c r="G615" s="4" t="s">
        <v>55</v>
      </c>
      <c r="H615" s="4" t="s">
        <v>1184</v>
      </c>
      <c r="I615" s="6" t="s">
        <v>186</v>
      </c>
      <c r="J615" s="6" t="s">
        <v>1182</v>
      </c>
    </row>
    <row r="616" spans="1:10" ht="17" x14ac:dyDescent="0.2">
      <c r="A616" s="4" t="s">
        <v>1162</v>
      </c>
      <c r="B616" s="4" t="s">
        <v>1163</v>
      </c>
      <c r="C616" s="4" t="s">
        <v>165</v>
      </c>
      <c r="D616" s="4" t="s">
        <v>1185</v>
      </c>
      <c r="E616" s="4" t="s">
        <v>109</v>
      </c>
      <c r="F616" s="5">
        <v>14</v>
      </c>
      <c r="G616" s="4" t="s">
        <v>55</v>
      </c>
      <c r="H616" s="4" t="s">
        <v>1186</v>
      </c>
      <c r="I616" s="6" t="s">
        <v>157</v>
      </c>
      <c r="J616" s="6" t="s">
        <v>388</v>
      </c>
    </row>
    <row r="617" spans="1:10" ht="17" x14ac:dyDescent="0.2">
      <c r="A617" s="4" t="s">
        <v>1162</v>
      </c>
      <c r="B617" s="4" t="s">
        <v>1163</v>
      </c>
      <c r="C617" s="4" t="s">
        <v>165</v>
      </c>
      <c r="D617" s="4" t="s">
        <v>1187</v>
      </c>
      <c r="E617" s="4" t="s">
        <v>178</v>
      </c>
      <c r="F617" s="5">
        <v>15</v>
      </c>
      <c r="G617" s="4" t="s">
        <v>55</v>
      </c>
      <c r="H617" s="4" t="s">
        <v>1188</v>
      </c>
      <c r="I617" s="6" t="s">
        <v>63</v>
      </c>
      <c r="J617" s="6" t="s">
        <v>180</v>
      </c>
    </row>
    <row r="618" spans="1:10" ht="17" x14ac:dyDescent="0.2">
      <c r="A618" s="4" t="s">
        <v>1189</v>
      </c>
      <c r="B618" s="4" t="s">
        <v>1190</v>
      </c>
      <c r="C618" s="4" t="s">
        <v>1191</v>
      </c>
      <c r="D618" s="4" t="s">
        <v>1192</v>
      </c>
      <c r="E618" s="4" t="s">
        <v>117</v>
      </c>
      <c r="F618" s="5">
        <v>1</v>
      </c>
      <c r="G618" s="4" t="s">
        <v>15</v>
      </c>
      <c r="H618" s="4" t="s">
        <v>1193</v>
      </c>
      <c r="I618" s="6" t="s">
        <v>21</v>
      </c>
      <c r="J618" s="6" t="s">
        <v>72</v>
      </c>
    </row>
    <row r="619" spans="1:10" ht="17" x14ac:dyDescent="0.2">
      <c r="A619" s="4" t="s">
        <v>1189</v>
      </c>
      <c r="B619" s="4" t="s">
        <v>1190</v>
      </c>
      <c r="C619" s="4" t="s">
        <v>1191</v>
      </c>
      <c r="D619" s="4" t="s">
        <v>1194</v>
      </c>
      <c r="E619" s="4" t="s">
        <v>14</v>
      </c>
      <c r="F619" s="5">
        <v>2</v>
      </c>
      <c r="G619" s="4" t="s">
        <v>15</v>
      </c>
      <c r="H619" s="4" t="s">
        <v>1193</v>
      </c>
      <c r="I619" s="6" t="s">
        <v>21</v>
      </c>
      <c r="J619" s="6" t="s">
        <v>72</v>
      </c>
    </row>
    <row r="620" spans="1:10" ht="17" x14ac:dyDescent="0.2">
      <c r="A620" s="4" t="s">
        <v>1189</v>
      </c>
      <c r="B620" s="4" t="s">
        <v>1190</v>
      </c>
      <c r="C620" s="4" t="s">
        <v>1191</v>
      </c>
      <c r="D620" s="4" t="s">
        <v>1195</v>
      </c>
      <c r="E620" s="4" t="s">
        <v>26</v>
      </c>
      <c r="F620" s="5">
        <v>3</v>
      </c>
      <c r="G620" s="4" t="s">
        <v>15</v>
      </c>
      <c r="H620" s="4" t="s">
        <v>1193</v>
      </c>
      <c r="I620" s="6" t="s">
        <v>21</v>
      </c>
      <c r="J620" s="6" t="s">
        <v>72</v>
      </c>
    </row>
    <row r="621" spans="1:10" ht="17" x14ac:dyDescent="0.2">
      <c r="A621" s="4" t="s">
        <v>1189</v>
      </c>
      <c r="B621" s="4" t="s">
        <v>1190</v>
      </c>
      <c r="C621" s="4" t="s">
        <v>1191</v>
      </c>
      <c r="D621" s="4" t="s">
        <v>1196</v>
      </c>
      <c r="E621" s="4" t="s">
        <v>30</v>
      </c>
      <c r="F621" s="5">
        <v>4</v>
      </c>
      <c r="G621" s="4" t="s">
        <v>15</v>
      </c>
      <c r="H621" s="4" t="s">
        <v>1193</v>
      </c>
      <c r="I621" s="6" t="s">
        <v>21</v>
      </c>
      <c r="J621" s="6" t="s">
        <v>72</v>
      </c>
    </row>
    <row r="622" spans="1:10" ht="17" x14ac:dyDescent="0.2">
      <c r="A622" s="4" t="s">
        <v>1189</v>
      </c>
      <c r="B622" s="4" t="s">
        <v>1190</v>
      </c>
      <c r="C622" s="4" t="s">
        <v>1191</v>
      </c>
      <c r="D622" s="4" t="s">
        <v>1197</v>
      </c>
      <c r="E622" s="4" t="s">
        <v>34</v>
      </c>
      <c r="F622" s="5">
        <v>5</v>
      </c>
      <c r="G622" s="4" t="s">
        <v>45</v>
      </c>
      <c r="H622" s="4" t="s">
        <v>1198</v>
      </c>
      <c r="I622" s="6" t="s">
        <v>21</v>
      </c>
      <c r="J622" s="6" t="s">
        <v>72</v>
      </c>
    </row>
    <row r="623" spans="1:10" ht="17" x14ac:dyDescent="0.2">
      <c r="A623" s="4" t="s">
        <v>1189</v>
      </c>
      <c r="B623" s="4" t="s">
        <v>1190</v>
      </c>
      <c r="C623" s="4" t="s">
        <v>1191</v>
      </c>
      <c r="D623" s="4" t="s">
        <v>1199</v>
      </c>
      <c r="E623" s="4" t="s">
        <v>38</v>
      </c>
      <c r="F623" s="5">
        <v>6</v>
      </c>
      <c r="G623" s="4" t="s">
        <v>45</v>
      </c>
      <c r="H623" s="4" t="s">
        <v>1198</v>
      </c>
      <c r="I623" s="6" t="s">
        <v>21</v>
      </c>
      <c r="J623" s="6" t="s">
        <v>72</v>
      </c>
    </row>
    <row r="624" spans="1:10" ht="17" x14ac:dyDescent="0.2">
      <c r="A624" s="4" t="s">
        <v>1189</v>
      </c>
      <c r="B624" s="4" t="s">
        <v>1190</v>
      </c>
      <c r="C624" s="4" t="s">
        <v>1191</v>
      </c>
      <c r="D624" s="4" t="s">
        <v>1200</v>
      </c>
      <c r="E624" s="4" t="s">
        <v>42</v>
      </c>
      <c r="F624" s="5">
        <v>7</v>
      </c>
      <c r="G624" s="4" t="s">
        <v>50</v>
      </c>
      <c r="H624" s="4" t="s">
        <v>1201</v>
      </c>
      <c r="I624" s="6" t="s">
        <v>106</v>
      </c>
      <c r="J624" s="6" t="s">
        <v>72</v>
      </c>
    </row>
    <row r="625" spans="1:10" ht="17" x14ac:dyDescent="0.2">
      <c r="A625" s="4" t="s">
        <v>1189</v>
      </c>
      <c r="B625" s="4" t="s">
        <v>1190</v>
      </c>
      <c r="C625" s="4" t="s">
        <v>1191</v>
      </c>
      <c r="D625" s="4" t="s">
        <v>1202</v>
      </c>
      <c r="E625" s="4" t="s">
        <v>49</v>
      </c>
      <c r="F625" s="5">
        <v>8</v>
      </c>
      <c r="G625" s="4" t="s">
        <v>50</v>
      </c>
      <c r="H625" s="4" t="s">
        <v>1203</v>
      </c>
      <c r="I625" s="6" t="s">
        <v>106</v>
      </c>
      <c r="J625" s="6" t="s">
        <v>72</v>
      </c>
    </row>
    <row r="626" spans="1:10" ht="34" x14ac:dyDescent="0.2">
      <c r="A626" s="4" t="s">
        <v>1189</v>
      </c>
      <c r="B626" s="4" t="s">
        <v>1190</v>
      </c>
      <c r="C626" s="4" t="s">
        <v>1191</v>
      </c>
      <c r="D626" s="4" t="s">
        <v>1204</v>
      </c>
      <c r="E626" s="4" t="s">
        <v>81</v>
      </c>
      <c r="F626" s="5">
        <v>9</v>
      </c>
      <c r="G626" s="4" t="s">
        <v>55</v>
      </c>
      <c r="H626" s="4" t="s">
        <v>1615</v>
      </c>
      <c r="I626" s="6" t="s">
        <v>106</v>
      </c>
      <c r="J626" s="6" t="s">
        <v>57</v>
      </c>
    </row>
    <row r="627" spans="1:10" ht="34" x14ac:dyDescent="0.2">
      <c r="A627" s="4" t="s">
        <v>1189</v>
      </c>
      <c r="B627" s="4" t="s">
        <v>1190</v>
      </c>
      <c r="C627" s="4" t="s">
        <v>1191</v>
      </c>
      <c r="D627" s="4" t="s">
        <v>1205</v>
      </c>
      <c r="E627" s="4" t="s">
        <v>84</v>
      </c>
      <c r="F627" s="5">
        <v>10</v>
      </c>
      <c r="G627" s="4" t="s">
        <v>55</v>
      </c>
      <c r="H627" s="4" t="s">
        <v>1697</v>
      </c>
      <c r="I627" s="6" t="s">
        <v>106</v>
      </c>
      <c r="J627" s="6" t="s">
        <v>57</v>
      </c>
    </row>
    <row r="628" spans="1:10" ht="34" x14ac:dyDescent="0.2">
      <c r="A628" s="4" t="s">
        <v>1206</v>
      </c>
      <c r="B628" s="4" t="s">
        <v>1207</v>
      </c>
      <c r="C628" s="4" t="s">
        <v>1208</v>
      </c>
      <c r="D628" s="4" t="s">
        <v>1209</v>
      </c>
      <c r="E628" s="4" t="s">
        <v>117</v>
      </c>
      <c r="F628" s="5">
        <v>1</v>
      </c>
      <c r="G628" s="4" t="s">
        <v>15</v>
      </c>
      <c r="H628" s="14" t="s">
        <v>1740</v>
      </c>
      <c r="I628" s="6" t="s">
        <v>1211</v>
      </c>
      <c r="J628" s="6" t="s">
        <v>68</v>
      </c>
    </row>
    <row r="629" spans="1:10" ht="34" x14ac:dyDescent="0.2">
      <c r="A629" s="4" t="s">
        <v>1206</v>
      </c>
      <c r="B629" s="4" t="s">
        <v>1207</v>
      </c>
      <c r="C629" s="4" t="s">
        <v>1208</v>
      </c>
      <c r="D629" s="4" t="s">
        <v>1212</v>
      </c>
      <c r="E629" s="4" t="s">
        <v>14</v>
      </c>
      <c r="F629" s="5">
        <v>2</v>
      </c>
      <c r="G629" s="4" t="s">
        <v>15</v>
      </c>
      <c r="H629" s="14" t="s">
        <v>1741</v>
      </c>
      <c r="I629" s="6" t="s">
        <v>1211</v>
      </c>
      <c r="J629" s="6" t="s">
        <v>68</v>
      </c>
    </row>
    <row r="630" spans="1:10" ht="34" x14ac:dyDescent="0.2">
      <c r="A630" s="4" t="s">
        <v>1206</v>
      </c>
      <c r="B630" s="4" t="s">
        <v>1207</v>
      </c>
      <c r="C630" s="4" t="s">
        <v>1208</v>
      </c>
      <c r="D630" s="4" t="s">
        <v>1214</v>
      </c>
      <c r="E630" s="4" t="s">
        <v>26</v>
      </c>
      <c r="F630" s="5">
        <v>3</v>
      </c>
      <c r="G630" s="4" t="s">
        <v>15</v>
      </c>
      <c r="H630" s="14" t="s">
        <v>1742</v>
      </c>
      <c r="I630" s="6" t="s">
        <v>1211</v>
      </c>
      <c r="J630" s="6" t="s">
        <v>68</v>
      </c>
    </row>
    <row r="631" spans="1:10" ht="136" x14ac:dyDescent="0.2">
      <c r="A631" s="7" t="s">
        <v>1206</v>
      </c>
      <c r="B631" s="7" t="s">
        <v>1207</v>
      </c>
      <c r="C631" s="7" t="s">
        <v>1208</v>
      </c>
      <c r="D631" s="7" t="s">
        <v>1216</v>
      </c>
      <c r="E631" s="7" t="s">
        <v>30</v>
      </c>
      <c r="F631" s="8">
        <v>4</v>
      </c>
      <c r="G631" s="7" t="s">
        <v>55</v>
      </c>
      <c r="H631" s="14" t="s">
        <v>1743</v>
      </c>
      <c r="I631" s="10" t="s">
        <v>1211</v>
      </c>
      <c r="J631" s="10" t="s">
        <v>20</v>
      </c>
    </row>
    <row r="632" spans="1:10" ht="136" x14ac:dyDescent="0.2">
      <c r="A632" s="7" t="s">
        <v>1218</v>
      </c>
      <c r="B632" s="7" t="s">
        <v>1219</v>
      </c>
      <c r="C632" s="7" t="s">
        <v>352</v>
      </c>
      <c r="D632" s="7" t="s">
        <v>1220</v>
      </c>
      <c r="E632" s="7" t="s">
        <v>49</v>
      </c>
      <c r="F632" s="8">
        <v>8</v>
      </c>
      <c r="G632" s="7" t="s">
        <v>15</v>
      </c>
      <c r="H632" s="14" t="s">
        <v>1744</v>
      </c>
      <c r="I632" s="10" t="s">
        <v>63</v>
      </c>
      <c r="J632" s="10" t="s">
        <v>119</v>
      </c>
    </row>
    <row r="633" spans="1:10" ht="136" x14ac:dyDescent="0.2">
      <c r="A633" s="7" t="s">
        <v>1218</v>
      </c>
      <c r="B633" s="7" t="s">
        <v>1219</v>
      </c>
      <c r="C633" s="7" t="s">
        <v>352</v>
      </c>
      <c r="D633" s="7" t="s">
        <v>1222</v>
      </c>
      <c r="E633" s="7" t="s">
        <v>49</v>
      </c>
      <c r="F633" s="8">
        <v>8</v>
      </c>
      <c r="G633" s="7" t="s">
        <v>55</v>
      </c>
      <c r="H633" s="14" t="s">
        <v>1745</v>
      </c>
      <c r="I633" s="10" t="s">
        <v>123</v>
      </c>
      <c r="J633" s="10" t="s">
        <v>78</v>
      </c>
    </row>
    <row r="634" spans="1:10" ht="68" x14ac:dyDescent="0.2">
      <c r="A634" s="4" t="s">
        <v>1218</v>
      </c>
      <c r="B634" s="4" t="s">
        <v>1219</v>
      </c>
      <c r="C634" s="4" t="s">
        <v>352</v>
      </c>
      <c r="D634" s="4" t="s">
        <v>1224</v>
      </c>
      <c r="E634" s="4" t="s">
        <v>81</v>
      </c>
      <c r="F634" s="5">
        <v>9</v>
      </c>
      <c r="G634" s="4" t="s">
        <v>15</v>
      </c>
      <c r="H634" s="4" t="s">
        <v>1746</v>
      </c>
      <c r="I634" s="6" t="s">
        <v>63</v>
      </c>
      <c r="J634" s="6" t="s">
        <v>119</v>
      </c>
    </row>
    <row r="635" spans="1:10" ht="136" x14ac:dyDescent="0.2">
      <c r="A635" s="7" t="s">
        <v>1218</v>
      </c>
      <c r="B635" s="7" t="s">
        <v>1219</v>
      </c>
      <c r="C635" s="7" t="s">
        <v>352</v>
      </c>
      <c r="D635" s="7" t="s">
        <v>1226</v>
      </c>
      <c r="E635" s="7" t="s">
        <v>81</v>
      </c>
      <c r="F635" s="8">
        <v>9</v>
      </c>
      <c r="G635" s="7" t="s">
        <v>55</v>
      </c>
      <c r="H635" s="14" t="s">
        <v>1747</v>
      </c>
      <c r="I635" s="10" t="s">
        <v>123</v>
      </c>
      <c r="J635" s="10" t="s">
        <v>78</v>
      </c>
    </row>
    <row r="636" spans="1:10" ht="102" x14ac:dyDescent="0.2">
      <c r="A636" s="7" t="s">
        <v>1218</v>
      </c>
      <c r="B636" s="7" t="s">
        <v>1219</v>
      </c>
      <c r="C636" s="7" t="s">
        <v>352</v>
      </c>
      <c r="D636" s="7" t="s">
        <v>1228</v>
      </c>
      <c r="E636" s="7" t="s">
        <v>84</v>
      </c>
      <c r="F636" s="8">
        <v>10</v>
      </c>
      <c r="G636" s="7" t="s">
        <v>15</v>
      </c>
      <c r="H636" s="14" t="s">
        <v>1748</v>
      </c>
      <c r="I636" s="10" t="s">
        <v>63</v>
      </c>
      <c r="J636" s="10" t="s">
        <v>119</v>
      </c>
    </row>
    <row r="637" spans="1:10" ht="136" x14ac:dyDescent="0.2">
      <c r="A637" s="7" t="s">
        <v>1218</v>
      </c>
      <c r="B637" s="7" t="s">
        <v>1219</v>
      </c>
      <c r="C637" s="7" t="s">
        <v>352</v>
      </c>
      <c r="D637" s="7" t="s">
        <v>1230</v>
      </c>
      <c r="E637" s="7" t="s">
        <v>84</v>
      </c>
      <c r="F637" s="8">
        <v>10</v>
      </c>
      <c r="G637" s="7" t="s">
        <v>55</v>
      </c>
      <c r="H637" s="14" t="s">
        <v>1749</v>
      </c>
      <c r="I637" s="10" t="s">
        <v>123</v>
      </c>
      <c r="J637" s="10" t="s">
        <v>78</v>
      </c>
    </row>
    <row r="638" spans="1:10" ht="68" x14ac:dyDescent="0.2">
      <c r="A638" s="4" t="s">
        <v>1218</v>
      </c>
      <c r="B638" s="4" t="s">
        <v>1219</v>
      </c>
      <c r="C638" s="4" t="s">
        <v>352</v>
      </c>
      <c r="D638" s="4" t="s">
        <v>1232</v>
      </c>
      <c r="E638" s="4" t="s">
        <v>90</v>
      </c>
      <c r="F638" s="5">
        <v>11</v>
      </c>
      <c r="G638" s="4" t="s">
        <v>15</v>
      </c>
      <c r="H638" s="4" t="s">
        <v>1750</v>
      </c>
      <c r="I638" s="6" t="s">
        <v>63</v>
      </c>
      <c r="J638" s="6" t="s">
        <v>119</v>
      </c>
    </row>
    <row r="639" spans="1:10" ht="136" x14ac:dyDescent="0.2">
      <c r="A639" s="7" t="s">
        <v>1218</v>
      </c>
      <c r="B639" s="7" t="s">
        <v>1219</v>
      </c>
      <c r="C639" s="7" t="s">
        <v>352</v>
      </c>
      <c r="D639" s="7" t="s">
        <v>1234</v>
      </c>
      <c r="E639" s="7" t="s">
        <v>90</v>
      </c>
      <c r="F639" s="8">
        <v>11</v>
      </c>
      <c r="G639" s="7" t="s">
        <v>55</v>
      </c>
      <c r="H639" s="14" t="s">
        <v>1751</v>
      </c>
      <c r="I639" s="10" t="s">
        <v>123</v>
      </c>
      <c r="J639" s="10" t="s">
        <v>78</v>
      </c>
    </row>
    <row r="640" spans="1:10" ht="68" x14ac:dyDescent="0.2">
      <c r="A640" s="4" t="s">
        <v>1218</v>
      </c>
      <c r="B640" s="4" t="s">
        <v>1219</v>
      </c>
      <c r="C640" s="4" t="s">
        <v>352</v>
      </c>
      <c r="D640" s="4" t="s">
        <v>1236</v>
      </c>
      <c r="E640" s="4" t="s">
        <v>95</v>
      </c>
      <c r="F640" s="5">
        <v>12</v>
      </c>
      <c r="G640" s="4" t="s">
        <v>15</v>
      </c>
      <c r="H640" s="14" t="s">
        <v>1752</v>
      </c>
      <c r="I640" s="6" t="s">
        <v>63</v>
      </c>
      <c r="J640" s="6" t="s">
        <v>119</v>
      </c>
    </row>
    <row r="641" spans="1:10" ht="136" x14ac:dyDescent="0.2">
      <c r="A641" s="7" t="s">
        <v>1218</v>
      </c>
      <c r="B641" s="7" t="s">
        <v>1219</v>
      </c>
      <c r="C641" s="7" t="s">
        <v>352</v>
      </c>
      <c r="D641" s="7" t="s">
        <v>1238</v>
      </c>
      <c r="E641" s="7" t="s">
        <v>95</v>
      </c>
      <c r="F641" s="8">
        <v>12</v>
      </c>
      <c r="G641" s="7" t="s">
        <v>55</v>
      </c>
      <c r="H641" s="14" t="s">
        <v>1753</v>
      </c>
      <c r="I641" s="10" t="s">
        <v>123</v>
      </c>
      <c r="J641" s="10" t="s">
        <v>78</v>
      </c>
    </row>
    <row r="642" spans="1:10" ht="85" x14ac:dyDescent="0.2">
      <c r="A642" s="7" t="s">
        <v>1218</v>
      </c>
      <c r="B642" s="7" t="s">
        <v>1219</v>
      </c>
      <c r="C642" s="7" t="s">
        <v>352</v>
      </c>
      <c r="D642" s="7" t="s">
        <v>1240</v>
      </c>
      <c r="E642" s="7" t="s">
        <v>101</v>
      </c>
      <c r="F642" s="8">
        <v>13</v>
      </c>
      <c r="G642" s="7" t="s">
        <v>15</v>
      </c>
      <c r="H642" s="14" t="s">
        <v>1754</v>
      </c>
      <c r="I642" s="10" t="s">
        <v>63</v>
      </c>
      <c r="J642" s="10" t="s">
        <v>119</v>
      </c>
    </row>
    <row r="643" spans="1:10" ht="136" x14ac:dyDescent="0.2">
      <c r="A643" s="7" t="s">
        <v>1218</v>
      </c>
      <c r="B643" s="7" t="s">
        <v>1219</v>
      </c>
      <c r="C643" s="7" t="s">
        <v>352</v>
      </c>
      <c r="D643" s="7" t="s">
        <v>1242</v>
      </c>
      <c r="E643" s="7" t="s">
        <v>101</v>
      </c>
      <c r="F643" s="8">
        <v>13</v>
      </c>
      <c r="G643" s="7" t="s">
        <v>55</v>
      </c>
      <c r="H643" s="14" t="s">
        <v>1755</v>
      </c>
      <c r="I643" s="10" t="s">
        <v>123</v>
      </c>
      <c r="J643" s="10" t="s">
        <v>78</v>
      </c>
    </row>
    <row r="644" spans="1:10" ht="85" x14ac:dyDescent="0.2">
      <c r="A644" s="7" t="s">
        <v>1218</v>
      </c>
      <c r="B644" s="7" t="s">
        <v>1219</v>
      </c>
      <c r="C644" s="7" t="s">
        <v>352</v>
      </c>
      <c r="D644" s="7" t="s">
        <v>1244</v>
      </c>
      <c r="E644" s="7" t="s">
        <v>109</v>
      </c>
      <c r="F644" s="8">
        <v>14</v>
      </c>
      <c r="G644" s="7" t="s">
        <v>15</v>
      </c>
      <c r="H644" s="14" t="s">
        <v>1756</v>
      </c>
      <c r="I644" s="10" t="s">
        <v>63</v>
      </c>
      <c r="J644" s="10" t="s">
        <v>119</v>
      </c>
    </row>
    <row r="645" spans="1:10" ht="119" x14ac:dyDescent="0.2">
      <c r="A645" s="7" t="s">
        <v>1218</v>
      </c>
      <c r="B645" s="7" t="s">
        <v>1219</v>
      </c>
      <c r="C645" s="7" t="s">
        <v>352</v>
      </c>
      <c r="D645" s="7" t="s">
        <v>1246</v>
      </c>
      <c r="E645" s="7" t="s">
        <v>109</v>
      </c>
      <c r="F645" s="8">
        <v>14</v>
      </c>
      <c r="G645" s="7" t="s">
        <v>55</v>
      </c>
      <c r="H645" s="14" t="s">
        <v>1757</v>
      </c>
      <c r="I645" s="10" t="s">
        <v>123</v>
      </c>
      <c r="J645" s="10" t="s">
        <v>78</v>
      </c>
    </row>
    <row r="646" spans="1:10" ht="85" x14ac:dyDescent="0.2">
      <c r="A646" s="7" t="s">
        <v>1218</v>
      </c>
      <c r="B646" s="7" t="s">
        <v>1219</v>
      </c>
      <c r="C646" s="7" t="s">
        <v>352</v>
      </c>
      <c r="D646" s="7" t="s">
        <v>1248</v>
      </c>
      <c r="E646" s="7" t="s">
        <v>178</v>
      </c>
      <c r="F646" s="8">
        <v>15</v>
      </c>
      <c r="G646" s="7" t="s">
        <v>15</v>
      </c>
      <c r="H646" s="14" t="s">
        <v>1758</v>
      </c>
      <c r="I646" s="10" t="s">
        <v>63</v>
      </c>
      <c r="J646" s="10" t="s">
        <v>119</v>
      </c>
    </row>
    <row r="647" spans="1:10" ht="119" x14ac:dyDescent="0.2">
      <c r="A647" s="7" t="s">
        <v>1218</v>
      </c>
      <c r="B647" s="7" t="s">
        <v>1219</v>
      </c>
      <c r="C647" s="7" t="s">
        <v>352</v>
      </c>
      <c r="D647" s="7" t="s">
        <v>1250</v>
      </c>
      <c r="E647" s="7" t="s">
        <v>178</v>
      </c>
      <c r="F647" s="8">
        <v>15</v>
      </c>
      <c r="G647" s="7" t="s">
        <v>55</v>
      </c>
      <c r="H647" s="4" t="s">
        <v>1759</v>
      </c>
      <c r="I647" s="10" t="s">
        <v>123</v>
      </c>
      <c r="J647" s="10" t="s">
        <v>78</v>
      </c>
    </row>
    <row r="648" spans="1:10" ht="85" x14ac:dyDescent="0.2">
      <c r="A648" s="7" t="s">
        <v>1218</v>
      </c>
      <c r="B648" s="7" t="s">
        <v>1219</v>
      </c>
      <c r="C648" s="7" t="s">
        <v>352</v>
      </c>
      <c r="D648" s="7" t="s">
        <v>1252</v>
      </c>
      <c r="E648" s="7" t="s">
        <v>249</v>
      </c>
      <c r="F648" s="8">
        <v>16</v>
      </c>
      <c r="G648" s="7" t="s">
        <v>55</v>
      </c>
      <c r="H648" s="4" t="s">
        <v>1760</v>
      </c>
      <c r="I648" s="10" t="s">
        <v>388</v>
      </c>
      <c r="J648" s="10" t="s">
        <v>68</v>
      </c>
    </row>
    <row r="649" spans="1:10" ht="51" x14ac:dyDescent="0.2">
      <c r="A649" s="7" t="s">
        <v>1254</v>
      </c>
      <c r="B649" s="7" t="s">
        <v>1255</v>
      </c>
      <c r="C649" s="7" t="s">
        <v>115</v>
      </c>
      <c r="D649" s="7" t="s">
        <v>1256</v>
      </c>
      <c r="E649" s="7" t="s">
        <v>117</v>
      </c>
      <c r="F649" s="8">
        <v>1</v>
      </c>
      <c r="G649" s="7" t="s">
        <v>15</v>
      </c>
      <c r="H649" s="14" t="s">
        <v>1761</v>
      </c>
      <c r="I649" s="10" t="s">
        <v>509</v>
      </c>
      <c r="J649" s="10" t="s">
        <v>168</v>
      </c>
    </row>
    <row r="650" spans="1:10" ht="34" x14ac:dyDescent="0.2">
      <c r="A650" s="4" t="s">
        <v>1254</v>
      </c>
      <c r="B650" s="4" t="s">
        <v>1255</v>
      </c>
      <c r="C650" s="4" t="s">
        <v>115</v>
      </c>
      <c r="D650" s="4" t="s">
        <v>1258</v>
      </c>
      <c r="E650" s="4" t="s">
        <v>117</v>
      </c>
      <c r="F650" s="5">
        <v>1</v>
      </c>
      <c r="G650" s="4" t="s">
        <v>15</v>
      </c>
      <c r="H650" s="4" t="s">
        <v>1762</v>
      </c>
      <c r="I650" s="6" t="s">
        <v>159</v>
      </c>
      <c r="J650" s="6" t="s">
        <v>20</v>
      </c>
    </row>
    <row r="651" spans="1:10" ht="34" x14ac:dyDescent="0.2">
      <c r="A651" s="4" t="s">
        <v>1254</v>
      </c>
      <c r="B651" s="4" t="s">
        <v>1255</v>
      </c>
      <c r="C651" s="4" t="s">
        <v>115</v>
      </c>
      <c r="D651" s="4" t="s">
        <v>1260</v>
      </c>
      <c r="E651" s="4" t="s">
        <v>117</v>
      </c>
      <c r="F651" s="5">
        <v>1</v>
      </c>
      <c r="G651" s="4" t="s">
        <v>15</v>
      </c>
      <c r="H651" s="4" t="s">
        <v>1763</v>
      </c>
      <c r="I651" s="6" t="s">
        <v>21</v>
      </c>
      <c r="J651" s="6" t="s">
        <v>325</v>
      </c>
    </row>
    <row r="652" spans="1:10" ht="51" x14ac:dyDescent="0.2">
      <c r="A652" s="7" t="s">
        <v>1254</v>
      </c>
      <c r="B652" s="7" t="s">
        <v>1255</v>
      </c>
      <c r="C652" s="7" t="s">
        <v>115</v>
      </c>
      <c r="D652" s="7" t="s">
        <v>1262</v>
      </c>
      <c r="E652" s="7" t="s">
        <v>14</v>
      </c>
      <c r="F652" s="8">
        <v>2</v>
      </c>
      <c r="G652" s="7" t="s">
        <v>45</v>
      </c>
      <c r="H652" s="4" t="s">
        <v>1764</v>
      </c>
      <c r="I652" s="10" t="s">
        <v>509</v>
      </c>
      <c r="J652" s="10" t="s">
        <v>168</v>
      </c>
    </row>
    <row r="653" spans="1:10" ht="34" x14ac:dyDescent="0.2">
      <c r="A653" s="4" t="s">
        <v>1254</v>
      </c>
      <c r="B653" s="4" t="s">
        <v>1255</v>
      </c>
      <c r="C653" s="4" t="s">
        <v>115</v>
      </c>
      <c r="D653" s="4" t="s">
        <v>1264</v>
      </c>
      <c r="E653" s="4" t="s">
        <v>14</v>
      </c>
      <c r="F653" s="5">
        <v>2</v>
      </c>
      <c r="G653" s="4" t="s">
        <v>15</v>
      </c>
      <c r="H653" s="4" t="s">
        <v>1763</v>
      </c>
      <c r="I653" s="6" t="s">
        <v>122</v>
      </c>
      <c r="J653" s="6" t="s">
        <v>162</v>
      </c>
    </row>
    <row r="654" spans="1:10" ht="51" x14ac:dyDescent="0.2">
      <c r="A654" s="7" t="s">
        <v>1254</v>
      </c>
      <c r="B654" s="7" t="s">
        <v>1255</v>
      </c>
      <c r="C654" s="7" t="s">
        <v>115</v>
      </c>
      <c r="D654" s="7" t="s">
        <v>1265</v>
      </c>
      <c r="E654" s="7" t="s">
        <v>14</v>
      </c>
      <c r="F654" s="8">
        <v>2</v>
      </c>
      <c r="G654" s="7" t="s">
        <v>50</v>
      </c>
      <c r="H654" s="4" t="s">
        <v>1765</v>
      </c>
      <c r="I654" s="10" t="s">
        <v>1267</v>
      </c>
      <c r="J654" s="10" t="s">
        <v>72</v>
      </c>
    </row>
    <row r="655" spans="1:10" ht="68" x14ac:dyDescent="0.2">
      <c r="A655" s="4" t="s">
        <v>1254</v>
      </c>
      <c r="B655" s="4" t="s">
        <v>1255</v>
      </c>
      <c r="C655" s="4" t="s">
        <v>115</v>
      </c>
      <c r="D655" s="4" t="s">
        <v>1268</v>
      </c>
      <c r="E655" s="4" t="s">
        <v>26</v>
      </c>
      <c r="F655" s="5">
        <v>3</v>
      </c>
      <c r="G655" s="4" t="s">
        <v>45</v>
      </c>
      <c r="H655" s="14" t="s">
        <v>1766</v>
      </c>
      <c r="I655" s="6" t="s">
        <v>509</v>
      </c>
      <c r="J655" s="6" t="s">
        <v>168</v>
      </c>
    </row>
    <row r="656" spans="1:10" ht="34" x14ac:dyDescent="0.2">
      <c r="A656" s="4" t="s">
        <v>1254</v>
      </c>
      <c r="B656" s="4" t="s">
        <v>1255</v>
      </c>
      <c r="C656" s="4" t="s">
        <v>115</v>
      </c>
      <c r="D656" s="4" t="s">
        <v>1270</v>
      </c>
      <c r="E656" s="4" t="s">
        <v>26</v>
      </c>
      <c r="F656" s="5">
        <v>3</v>
      </c>
      <c r="G656" s="4" t="s">
        <v>15</v>
      </c>
      <c r="H656" s="4" t="s">
        <v>1763</v>
      </c>
      <c r="I656" s="6" t="s">
        <v>388</v>
      </c>
      <c r="J656" s="6" t="s">
        <v>123</v>
      </c>
    </row>
    <row r="657" spans="1:10" ht="34" x14ac:dyDescent="0.2">
      <c r="A657" s="4" t="s">
        <v>1254</v>
      </c>
      <c r="B657" s="4" t="s">
        <v>1255</v>
      </c>
      <c r="C657" s="4" t="s">
        <v>115</v>
      </c>
      <c r="D657" s="4" t="s">
        <v>1271</v>
      </c>
      <c r="E657" s="4" t="s">
        <v>26</v>
      </c>
      <c r="F657" s="5">
        <v>3</v>
      </c>
      <c r="G657" s="4" t="s">
        <v>55</v>
      </c>
      <c r="H657" s="4" t="s">
        <v>1767</v>
      </c>
      <c r="I657" s="6" t="s">
        <v>23</v>
      </c>
      <c r="J657" s="6" t="s">
        <v>72</v>
      </c>
    </row>
    <row r="658" spans="1:10" ht="51" x14ac:dyDescent="0.2">
      <c r="A658" s="7" t="s">
        <v>1254</v>
      </c>
      <c r="B658" s="7" t="s">
        <v>1255</v>
      </c>
      <c r="C658" s="7" t="s">
        <v>115</v>
      </c>
      <c r="D658" s="7" t="s">
        <v>1273</v>
      </c>
      <c r="E658" s="7" t="s">
        <v>30</v>
      </c>
      <c r="F658" s="8">
        <v>4</v>
      </c>
      <c r="G658" s="7" t="s">
        <v>50</v>
      </c>
      <c r="H658" s="14" t="s">
        <v>1768</v>
      </c>
      <c r="I658" s="10" t="s">
        <v>509</v>
      </c>
      <c r="J658" s="10" t="s">
        <v>168</v>
      </c>
    </row>
    <row r="659" spans="1:10" ht="34" x14ac:dyDescent="0.2">
      <c r="A659" s="4" t="s">
        <v>1254</v>
      </c>
      <c r="B659" s="4" t="s">
        <v>1255</v>
      </c>
      <c r="C659" s="4" t="s">
        <v>115</v>
      </c>
      <c r="D659" s="4" t="s">
        <v>1275</v>
      </c>
      <c r="E659" s="4" t="s">
        <v>30</v>
      </c>
      <c r="F659" s="5">
        <v>4</v>
      </c>
      <c r="G659" s="4" t="s">
        <v>15</v>
      </c>
      <c r="H659" s="4" t="s">
        <v>1769</v>
      </c>
      <c r="I659" s="6" t="s">
        <v>388</v>
      </c>
      <c r="J659" s="6" t="s">
        <v>123</v>
      </c>
    </row>
    <row r="660" spans="1:10" ht="34" x14ac:dyDescent="0.2">
      <c r="A660" s="4" t="s">
        <v>1254</v>
      </c>
      <c r="B660" s="4" t="s">
        <v>1255</v>
      </c>
      <c r="C660" s="4" t="s">
        <v>115</v>
      </c>
      <c r="D660" s="4" t="s">
        <v>1277</v>
      </c>
      <c r="E660" s="4" t="s">
        <v>30</v>
      </c>
      <c r="F660" s="5">
        <v>4</v>
      </c>
      <c r="G660" s="4" t="s">
        <v>55</v>
      </c>
      <c r="H660" s="4" t="s">
        <v>1770</v>
      </c>
      <c r="I660" s="6" t="s">
        <v>23</v>
      </c>
      <c r="J660" s="6" t="s">
        <v>72</v>
      </c>
    </row>
    <row r="661" spans="1:10" ht="51" x14ac:dyDescent="0.2">
      <c r="A661" s="7" t="s">
        <v>1254</v>
      </c>
      <c r="B661" s="7" t="s">
        <v>1255</v>
      </c>
      <c r="C661" s="7" t="s">
        <v>115</v>
      </c>
      <c r="D661" s="7" t="s">
        <v>1279</v>
      </c>
      <c r="E661" s="7" t="s">
        <v>34</v>
      </c>
      <c r="F661" s="8">
        <v>5</v>
      </c>
      <c r="G661" s="7" t="s">
        <v>50</v>
      </c>
      <c r="H661" s="4" t="s">
        <v>1771</v>
      </c>
      <c r="I661" s="10" t="s">
        <v>509</v>
      </c>
      <c r="J661" s="10" t="s">
        <v>168</v>
      </c>
    </row>
    <row r="662" spans="1:10" ht="34" x14ac:dyDescent="0.2">
      <c r="A662" s="4" t="s">
        <v>1254</v>
      </c>
      <c r="B662" s="4" t="s">
        <v>1255</v>
      </c>
      <c r="C662" s="4" t="s">
        <v>115</v>
      </c>
      <c r="D662" s="4" t="s">
        <v>1281</v>
      </c>
      <c r="E662" s="4" t="s">
        <v>34</v>
      </c>
      <c r="F662" s="5">
        <v>5</v>
      </c>
      <c r="G662" s="4" t="s">
        <v>15</v>
      </c>
      <c r="H662" s="4" t="s">
        <v>1769</v>
      </c>
      <c r="I662" s="6" t="s">
        <v>388</v>
      </c>
      <c r="J662" s="6" t="s">
        <v>123</v>
      </c>
    </row>
    <row r="663" spans="1:10" ht="34" x14ac:dyDescent="0.2">
      <c r="A663" s="4" t="s">
        <v>1254</v>
      </c>
      <c r="B663" s="4" t="s">
        <v>1255</v>
      </c>
      <c r="C663" s="4" t="s">
        <v>115</v>
      </c>
      <c r="D663" s="4" t="s">
        <v>1282</v>
      </c>
      <c r="E663" s="4" t="s">
        <v>34</v>
      </c>
      <c r="F663" s="5">
        <v>5</v>
      </c>
      <c r="G663" s="4" t="s">
        <v>55</v>
      </c>
      <c r="H663" s="4" t="s">
        <v>1772</v>
      </c>
      <c r="I663" s="6" t="s">
        <v>23</v>
      </c>
      <c r="J663" s="6" t="s">
        <v>72</v>
      </c>
    </row>
    <row r="664" spans="1:10" ht="34" x14ac:dyDescent="0.2">
      <c r="A664" s="4" t="s">
        <v>1254</v>
      </c>
      <c r="B664" s="4" t="s">
        <v>1255</v>
      </c>
      <c r="C664" s="4" t="s">
        <v>115</v>
      </c>
      <c r="D664" s="4" t="s">
        <v>1284</v>
      </c>
      <c r="E664" s="4" t="s">
        <v>38</v>
      </c>
      <c r="F664" s="5">
        <v>6</v>
      </c>
      <c r="G664" s="4" t="s">
        <v>15</v>
      </c>
      <c r="H664" s="4" t="s">
        <v>1604</v>
      </c>
      <c r="I664" s="6" t="s">
        <v>509</v>
      </c>
      <c r="J664" s="6" t="s">
        <v>168</v>
      </c>
    </row>
    <row r="665" spans="1:10" ht="34" x14ac:dyDescent="0.2">
      <c r="A665" s="4" t="s">
        <v>1254</v>
      </c>
      <c r="B665" s="4" t="s">
        <v>1255</v>
      </c>
      <c r="C665" s="4" t="s">
        <v>115</v>
      </c>
      <c r="D665" s="4" t="s">
        <v>1285</v>
      </c>
      <c r="E665" s="4" t="s">
        <v>38</v>
      </c>
      <c r="F665" s="5">
        <v>6</v>
      </c>
      <c r="G665" s="4" t="s">
        <v>15</v>
      </c>
      <c r="H665" s="4" t="s">
        <v>1604</v>
      </c>
      <c r="I665" s="6" t="s">
        <v>388</v>
      </c>
      <c r="J665" s="6" t="s">
        <v>123</v>
      </c>
    </row>
    <row r="666" spans="1:10" ht="34" x14ac:dyDescent="0.2">
      <c r="A666" s="4" t="s">
        <v>1254</v>
      </c>
      <c r="B666" s="4" t="s">
        <v>1255</v>
      </c>
      <c r="C666" s="4" t="s">
        <v>115</v>
      </c>
      <c r="D666" s="4" t="s">
        <v>1286</v>
      </c>
      <c r="E666" s="4" t="s">
        <v>38</v>
      </c>
      <c r="F666" s="5">
        <v>6</v>
      </c>
      <c r="G666" s="4" t="s">
        <v>15</v>
      </c>
      <c r="H666" s="4" t="s">
        <v>1604</v>
      </c>
      <c r="I666" s="6" t="s">
        <v>78</v>
      </c>
      <c r="J666" s="6" t="s">
        <v>126</v>
      </c>
    </row>
    <row r="667" spans="1:10" ht="34" x14ac:dyDescent="0.2">
      <c r="A667" s="4" t="s">
        <v>1254</v>
      </c>
      <c r="B667" s="4" t="s">
        <v>1255</v>
      </c>
      <c r="C667" s="4" t="s">
        <v>115</v>
      </c>
      <c r="D667" s="4" t="s">
        <v>1287</v>
      </c>
      <c r="E667" s="4" t="s">
        <v>42</v>
      </c>
      <c r="F667" s="5">
        <v>7</v>
      </c>
      <c r="G667" s="4" t="s">
        <v>45</v>
      </c>
      <c r="H667" s="4" t="s">
        <v>1773</v>
      </c>
      <c r="I667" s="6" t="s">
        <v>509</v>
      </c>
      <c r="J667" s="6" t="s">
        <v>168</v>
      </c>
    </row>
    <row r="668" spans="1:10" ht="34" x14ac:dyDescent="0.2">
      <c r="A668" s="4" t="s">
        <v>1254</v>
      </c>
      <c r="B668" s="4" t="s">
        <v>1255</v>
      </c>
      <c r="C668" s="4" t="s">
        <v>115</v>
      </c>
      <c r="D668" s="4" t="s">
        <v>1289</v>
      </c>
      <c r="E668" s="4" t="s">
        <v>42</v>
      </c>
      <c r="F668" s="5">
        <v>7</v>
      </c>
      <c r="G668" s="4" t="s">
        <v>45</v>
      </c>
      <c r="H668" s="4" t="s">
        <v>1773</v>
      </c>
      <c r="I668" s="6" t="s">
        <v>388</v>
      </c>
      <c r="J668" s="6" t="s">
        <v>123</v>
      </c>
    </row>
    <row r="669" spans="1:10" ht="34" x14ac:dyDescent="0.2">
      <c r="A669" s="4" t="s">
        <v>1254</v>
      </c>
      <c r="B669" s="4" t="s">
        <v>1255</v>
      </c>
      <c r="C669" s="4" t="s">
        <v>115</v>
      </c>
      <c r="D669" s="4" t="s">
        <v>1290</v>
      </c>
      <c r="E669" s="4" t="s">
        <v>42</v>
      </c>
      <c r="F669" s="5">
        <v>7</v>
      </c>
      <c r="G669" s="4" t="s">
        <v>45</v>
      </c>
      <c r="H669" s="4" t="s">
        <v>1773</v>
      </c>
      <c r="I669" s="6" t="s">
        <v>23</v>
      </c>
      <c r="J669" s="6" t="s">
        <v>24</v>
      </c>
    </row>
    <row r="670" spans="1:10" ht="17" x14ac:dyDescent="0.2">
      <c r="A670" s="4" t="s">
        <v>1254</v>
      </c>
      <c r="B670" s="4" t="s">
        <v>1255</v>
      </c>
      <c r="C670" s="4" t="s">
        <v>115</v>
      </c>
      <c r="D670" s="4" t="s">
        <v>1291</v>
      </c>
      <c r="E670" s="4" t="s">
        <v>49</v>
      </c>
      <c r="F670" s="5">
        <v>8</v>
      </c>
      <c r="G670" s="4" t="s">
        <v>50</v>
      </c>
      <c r="H670" s="4" t="s">
        <v>1292</v>
      </c>
      <c r="I670" s="6" t="s">
        <v>17</v>
      </c>
      <c r="J670" s="6" t="s">
        <v>18</v>
      </c>
    </row>
    <row r="671" spans="1:10" ht="34" x14ac:dyDescent="0.2">
      <c r="A671" s="4" t="s">
        <v>1254</v>
      </c>
      <c r="B671" s="4" t="s">
        <v>1255</v>
      </c>
      <c r="C671" s="4" t="s">
        <v>115</v>
      </c>
      <c r="D671" s="4" t="s">
        <v>1293</v>
      </c>
      <c r="E671" s="4" t="s">
        <v>49</v>
      </c>
      <c r="F671" s="5">
        <v>8</v>
      </c>
      <c r="G671" s="4" t="s">
        <v>55</v>
      </c>
      <c r="H671" s="4" t="s">
        <v>1612</v>
      </c>
      <c r="I671" s="6" t="s">
        <v>23</v>
      </c>
      <c r="J671" s="6" t="s">
        <v>72</v>
      </c>
    </row>
    <row r="672" spans="1:10" ht="17" x14ac:dyDescent="0.2">
      <c r="A672" s="4" t="s">
        <v>1254</v>
      </c>
      <c r="B672" s="4" t="s">
        <v>1255</v>
      </c>
      <c r="C672" s="4" t="s">
        <v>115</v>
      </c>
      <c r="D672" s="4" t="s">
        <v>1294</v>
      </c>
      <c r="E672" s="4" t="s">
        <v>81</v>
      </c>
      <c r="F672" s="5">
        <v>9</v>
      </c>
      <c r="G672" s="4" t="s">
        <v>50</v>
      </c>
      <c r="H672" s="4" t="s">
        <v>1295</v>
      </c>
      <c r="I672" s="6" t="s">
        <v>17</v>
      </c>
      <c r="J672" s="6" t="s">
        <v>18</v>
      </c>
    </row>
    <row r="673" spans="1:10" ht="34" x14ac:dyDescent="0.2">
      <c r="A673" s="4" t="s">
        <v>1254</v>
      </c>
      <c r="B673" s="4" t="s">
        <v>1255</v>
      </c>
      <c r="C673" s="4" t="s">
        <v>115</v>
      </c>
      <c r="D673" s="4" t="s">
        <v>1296</v>
      </c>
      <c r="E673" s="4" t="s">
        <v>81</v>
      </c>
      <c r="F673" s="5">
        <v>9</v>
      </c>
      <c r="G673" s="4" t="s">
        <v>55</v>
      </c>
      <c r="H673" s="4" t="s">
        <v>1774</v>
      </c>
      <c r="I673" s="6" t="s">
        <v>23</v>
      </c>
      <c r="J673" s="6" t="s">
        <v>72</v>
      </c>
    </row>
    <row r="674" spans="1:10" ht="17" x14ac:dyDescent="0.2">
      <c r="A674" s="4" t="s">
        <v>1254</v>
      </c>
      <c r="B674" s="4" t="s">
        <v>1255</v>
      </c>
      <c r="C674" s="4" t="s">
        <v>115</v>
      </c>
      <c r="D674" s="4" t="s">
        <v>1298</v>
      </c>
      <c r="E674" s="4" t="s">
        <v>84</v>
      </c>
      <c r="F674" s="5">
        <v>10</v>
      </c>
      <c r="G674" s="4" t="s">
        <v>15</v>
      </c>
      <c r="H674" s="4" t="s">
        <v>1299</v>
      </c>
      <c r="I674" s="6" t="s">
        <v>509</v>
      </c>
      <c r="J674" s="6" t="s">
        <v>388</v>
      </c>
    </row>
    <row r="675" spans="1:10" ht="17" x14ac:dyDescent="0.2">
      <c r="A675" s="4" t="s">
        <v>1254</v>
      </c>
      <c r="B675" s="4" t="s">
        <v>1255</v>
      </c>
      <c r="C675" s="4" t="s">
        <v>115</v>
      </c>
      <c r="D675" s="4" t="s">
        <v>1300</v>
      </c>
      <c r="E675" s="4" t="s">
        <v>84</v>
      </c>
      <c r="F675" s="5">
        <v>10</v>
      </c>
      <c r="G675" s="4" t="s">
        <v>15</v>
      </c>
      <c r="H675" s="4" t="s">
        <v>1301</v>
      </c>
      <c r="I675" s="6" t="s">
        <v>52</v>
      </c>
      <c r="J675" s="6" t="s">
        <v>126</v>
      </c>
    </row>
    <row r="676" spans="1:10" ht="17" x14ac:dyDescent="0.2">
      <c r="A676" s="4" t="s">
        <v>1254</v>
      </c>
      <c r="B676" s="4" t="s">
        <v>1255</v>
      </c>
      <c r="C676" s="4" t="s">
        <v>115</v>
      </c>
      <c r="D676" s="4" t="s">
        <v>1302</v>
      </c>
      <c r="E676" s="4" t="s">
        <v>90</v>
      </c>
      <c r="F676" s="5">
        <v>11</v>
      </c>
      <c r="G676" s="4" t="s">
        <v>15</v>
      </c>
      <c r="H676" s="4" t="s">
        <v>1303</v>
      </c>
      <c r="I676" s="6" t="s">
        <v>509</v>
      </c>
      <c r="J676" s="6" t="s">
        <v>388</v>
      </c>
    </row>
    <row r="677" spans="1:10" ht="17" x14ac:dyDescent="0.2">
      <c r="A677" s="4" t="s">
        <v>1254</v>
      </c>
      <c r="B677" s="4" t="s">
        <v>1255</v>
      </c>
      <c r="C677" s="4" t="s">
        <v>115</v>
      </c>
      <c r="D677" s="4" t="s">
        <v>1304</v>
      </c>
      <c r="E677" s="4" t="s">
        <v>90</v>
      </c>
      <c r="F677" s="5">
        <v>11</v>
      </c>
      <c r="G677" s="4" t="s">
        <v>15</v>
      </c>
      <c r="H677" s="4" t="s">
        <v>1305</v>
      </c>
      <c r="I677" s="6" t="s">
        <v>52</v>
      </c>
      <c r="J677" s="6" t="s">
        <v>126</v>
      </c>
    </row>
    <row r="678" spans="1:10" ht="17" x14ac:dyDescent="0.2">
      <c r="A678" s="4" t="s">
        <v>1254</v>
      </c>
      <c r="B678" s="4" t="s">
        <v>1255</v>
      </c>
      <c r="C678" s="4" t="s">
        <v>115</v>
      </c>
      <c r="D678" s="4" t="s">
        <v>1306</v>
      </c>
      <c r="E678" s="4" t="s">
        <v>95</v>
      </c>
      <c r="F678" s="5">
        <v>12</v>
      </c>
      <c r="G678" s="4" t="s">
        <v>15</v>
      </c>
      <c r="H678" s="4" t="s">
        <v>1307</v>
      </c>
      <c r="I678" s="6" t="s">
        <v>509</v>
      </c>
      <c r="J678" s="6" t="s">
        <v>388</v>
      </c>
    </row>
    <row r="679" spans="1:10" ht="17" x14ac:dyDescent="0.2">
      <c r="A679" s="4" t="s">
        <v>1254</v>
      </c>
      <c r="B679" s="4" t="s">
        <v>1255</v>
      </c>
      <c r="C679" s="4" t="s">
        <v>115</v>
      </c>
      <c r="D679" s="4" t="s">
        <v>1308</v>
      </c>
      <c r="E679" s="4" t="s">
        <v>95</v>
      </c>
      <c r="F679" s="5">
        <v>12</v>
      </c>
      <c r="G679" s="4" t="s">
        <v>15</v>
      </c>
      <c r="H679" s="4" t="s">
        <v>1309</v>
      </c>
      <c r="I679" s="6" t="s">
        <v>52</v>
      </c>
      <c r="J679" s="6" t="s">
        <v>126</v>
      </c>
    </row>
    <row r="680" spans="1:10" ht="17" x14ac:dyDescent="0.2">
      <c r="A680" s="4" t="s">
        <v>1254</v>
      </c>
      <c r="B680" s="4" t="s">
        <v>1255</v>
      </c>
      <c r="C680" s="4" t="s">
        <v>115</v>
      </c>
      <c r="D680" s="4" t="s">
        <v>1310</v>
      </c>
      <c r="E680" s="4" t="s">
        <v>101</v>
      </c>
      <c r="F680" s="5">
        <v>13</v>
      </c>
      <c r="G680" s="4" t="s">
        <v>45</v>
      </c>
      <c r="H680" s="4" t="s">
        <v>1311</v>
      </c>
      <c r="I680" s="6" t="s">
        <v>509</v>
      </c>
      <c r="J680" s="6" t="s">
        <v>388</v>
      </c>
    </row>
    <row r="681" spans="1:10" ht="17" x14ac:dyDescent="0.2">
      <c r="A681" s="4" t="s">
        <v>1254</v>
      </c>
      <c r="B681" s="4" t="s">
        <v>1255</v>
      </c>
      <c r="C681" s="4" t="s">
        <v>115</v>
      </c>
      <c r="D681" s="4" t="s">
        <v>1312</v>
      </c>
      <c r="E681" s="4" t="s">
        <v>101</v>
      </c>
      <c r="F681" s="5">
        <v>13</v>
      </c>
      <c r="G681" s="4" t="s">
        <v>45</v>
      </c>
      <c r="H681" s="4" t="s">
        <v>1311</v>
      </c>
      <c r="I681" s="6" t="s">
        <v>52</v>
      </c>
      <c r="J681" s="6" t="s">
        <v>126</v>
      </c>
    </row>
    <row r="682" spans="1:10" ht="17" x14ac:dyDescent="0.2">
      <c r="A682" s="4" t="s">
        <v>1254</v>
      </c>
      <c r="B682" s="4" t="s">
        <v>1255</v>
      </c>
      <c r="C682" s="4" t="s">
        <v>115</v>
      </c>
      <c r="D682" s="4" t="s">
        <v>1313</v>
      </c>
      <c r="E682" s="4" t="s">
        <v>109</v>
      </c>
      <c r="F682" s="5">
        <v>14</v>
      </c>
      <c r="G682" s="4" t="s">
        <v>50</v>
      </c>
      <c r="H682" s="4" t="s">
        <v>1314</v>
      </c>
      <c r="I682" s="6" t="s">
        <v>174</v>
      </c>
      <c r="J682" s="6" t="s">
        <v>388</v>
      </c>
    </row>
    <row r="683" spans="1:10" ht="17" x14ac:dyDescent="0.2">
      <c r="A683" s="4" t="s">
        <v>1254</v>
      </c>
      <c r="B683" s="4" t="s">
        <v>1255</v>
      </c>
      <c r="C683" s="4" t="s">
        <v>115</v>
      </c>
      <c r="D683" s="4" t="s">
        <v>1315</v>
      </c>
      <c r="E683" s="4" t="s">
        <v>109</v>
      </c>
      <c r="F683" s="5">
        <v>14</v>
      </c>
      <c r="G683" s="4" t="s">
        <v>50</v>
      </c>
      <c r="H683" s="4" t="s">
        <v>1314</v>
      </c>
      <c r="I683" s="6" t="s">
        <v>78</v>
      </c>
      <c r="J683" s="6" t="s">
        <v>325</v>
      </c>
    </row>
    <row r="684" spans="1:10" ht="17" x14ac:dyDescent="0.2">
      <c r="A684" s="4" t="s">
        <v>1254</v>
      </c>
      <c r="B684" s="4" t="s">
        <v>1255</v>
      </c>
      <c r="C684" s="4" t="s">
        <v>115</v>
      </c>
      <c r="D684" s="4" t="s">
        <v>1316</v>
      </c>
      <c r="E684" s="4" t="s">
        <v>178</v>
      </c>
      <c r="F684" s="5">
        <v>15</v>
      </c>
      <c r="G684" s="4" t="s">
        <v>299</v>
      </c>
      <c r="H684" s="4" t="s">
        <v>1317</v>
      </c>
      <c r="I684" s="6" t="s">
        <v>174</v>
      </c>
      <c r="J684" s="6" t="s">
        <v>388</v>
      </c>
    </row>
    <row r="685" spans="1:10" ht="17" x14ac:dyDescent="0.2">
      <c r="A685" s="4" t="s">
        <v>1254</v>
      </c>
      <c r="B685" s="4" t="s">
        <v>1255</v>
      </c>
      <c r="C685" s="4" t="s">
        <v>115</v>
      </c>
      <c r="D685" s="4" t="s">
        <v>1318</v>
      </c>
      <c r="E685" s="4" t="s">
        <v>178</v>
      </c>
      <c r="F685" s="5">
        <v>15</v>
      </c>
      <c r="G685" s="4" t="s">
        <v>55</v>
      </c>
      <c r="H685" s="4" t="s">
        <v>1319</v>
      </c>
      <c r="I685" s="6" t="s">
        <v>78</v>
      </c>
      <c r="J685" s="6" t="s">
        <v>1320</v>
      </c>
    </row>
    <row r="686" spans="1:10" ht="68" x14ac:dyDescent="0.2">
      <c r="A686" s="4" t="s">
        <v>1321</v>
      </c>
      <c r="B686" s="4" t="s">
        <v>705</v>
      </c>
      <c r="C686" s="4" t="s">
        <v>115</v>
      </c>
      <c r="D686" s="4" t="s">
        <v>1322</v>
      </c>
      <c r="E686" s="4" t="s">
        <v>95</v>
      </c>
      <c r="F686" s="5">
        <v>12</v>
      </c>
      <c r="G686" s="4" t="s">
        <v>15</v>
      </c>
      <c r="H686" s="4" t="s">
        <v>1775</v>
      </c>
      <c r="I686" s="6" t="s">
        <v>186</v>
      </c>
      <c r="J686" s="6" t="s">
        <v>168</v>
      </c>
    </row>
    <row r="687" spans="1:10" ht="68" x14ac:dyDescent="0.2">
      <c r="A687" s="4" t="s">
        <v>1321</v>
      </c>
      <c r="B687" s="4" t="s">
        <v>705</v>
      </c>
      <c r="C687" s="4" t="s">
        <v>115</v>
      </c>
      <c r="D687" s="4" t="s">
        <v>1324</v>
      </c>
      <c r="E687" s="4" t="s">
        <v>95</v>
      </c>
      <c r="F687" s="5">
        <v>12</v>
      </c>
      <c r="G687" s="4" t="s">
        <v>50</v>
      </c>
      <c r="H687" s="14" t="s">
        <v>1776</v>
      </c>
      <c r="I687" s="6" t="s">
        <v>388</v>
      </c>
      <c r="J687" s="6" t="s">
        <v>123</v>
      </c>
    </row>
    <row r="688" spans="1:10" ht="102" x14ac:dyDescent="0.2">
      <c r="A688" s="7" t="s">
        <v>1321</v>
      </c>
      <c r="B688" s="7" t="s">
        <v>705</v>
      </c>
      <c r="C688" s="7" t="s">
        <v>115</v>
      </c>
      <c r="D688" s="7" t="s">
        <v>1326</v>
      </c>
      <c r="E688" s="7" t="s">
        <v>95</v>
      </c>
      <c r="F688" s="8">
        <v>12</v>
      </c>
      <c r="G688" s="7" t="s">
        <v>55</v>
      </c>
      <c r="H688" s="4" t="s">
        <v>1777</v>
      </c>
      <c r="I688" s="10" t="s">
        <v>21</v>
      </c>
      <c r="J688" s="10" t="s">
        <v>24</v>
      </c>
    </row>
    <row r="689" spans="1:10" ht="68" x14ac:dyDescent="0.2">
      <c r="A689" s="4" t="s">
        <v>1321</v>
      </c>
      <c r="B689" s="4" t="s">
        <v>705</v>
      </c>
      <c r="C689" s="4" t="s">
        <v>115</v>
      </c>
      <c r="D689" s="4" t="s">
        <v>1328</v>
      </c>
      <c r="E689" s="4" t="s">
        <v>101</v>
      </c>
      <c r="F689" s="5">
        <v>13</v>
      </c>
      <c r="G689" s="4" t="s">
        <v>15</v>
      </c>
      <c r="H689" s="4" t="s">
        <v>1778</v>
      </c>
      <c r="I689" s="6" t="s">
        <v>186</v>
      </c>
      <c r="J689" s="6" t="s">
        <v>168</v>
      </c>
    </row>
    <row r="690" spans="1:10" ht="68" x14ac:dyDescent="0.2">
      <c r="A690" s="4" t="s">
        <v>1321</v>
      </c>
      <c r="B690" s="4" t="s">
        <v>705</v>
      </c>
      <c r="C690" s="4" t="s">
        <v>115</v>
      </c>
      <c r="D690" s="4" t="s">
        <v>1330</v>
      </c>
      <c r="E690" s="4" t="s">
        <v>101</v>
      </c>
      <c r="F690" s="5">
        <v>13</v>
      </c>
      <c r="G690" s="4" t="s">
        <v>50</v>
      </c>
      <c r="H690" s="4" t="s">
        <v>1779</v>
      </c>
      <c r="I690" s="6" t="s">
        <v>388</v>
      </c>
      <c r="J690" s="6" t="s">
        <v>123</v>
      </c>
    </row>
    <row r="691" spans="1:10" ht="102" x14ac:dyDescent="0.2">
      <c r="A691" s="7" t="s">
        <v>1321</v>
      </c>
      <c r="B691" s="7" t="s">
        <v>705</v>
      </c>
      <c r="C691" s="7" t="s">
        <v>115</v>
      </c>
      <c r="D691" s="7" t="s">
        <v>1332</v>
      </c>
      <c r="E691" s="7" t="s">
        <v>101</v>
      </c>
      <c r="F691" s="8">
        <v>13</v>
      </c>
      <c r="G691" s="7" t="s">
        <v>55</v>
      </c>
      <c r="H691" s="4" t="s">
        <v>1780</v>
      </c>
      <c r="I691" s="10" t="s">
        <v>21</v>
      </c>
      <c r="J691" s="10" t="s">
        <v>24</v>
      </c>
    </row>
    <row r="692" spans="1:10" ht="68" x14ac:dyDescent="0.2">
      <c r="A692" s="4" t="s">
        <v>1321</v>
      </c>
      <c r="B692" s="4" t="s">
        <v>705</v>
      </c>
      <c r="C692" s="4" t="s">
        <v>115</v>
      </c>
      <c r="D692" s="4" t="s">
        <v>1334</v>
      </c>
      <c r="E692" s="4" t="s">
        <v>109</v>
      </c>
      <c r="F692" s="5">
        <v>14</v>
      </c>
      <c r="G692" s="4" t="s">
        <v>15</v>
      </c>
      <c r="H692" s="14" t="s">
        <v>1781</v>
      </c>
      <c r="I692" s="6" t="s">
        <v>186</v>
      </c>
      <c r="J692" s="6" t="s">
        <v>168</v>
      </c>
    </row>
    <row r="693" spans="1:10" ht="68" x14ac:dyDescent="0.2">
      <c r="A693" s="4" t="s">
        <v>1321</v>
      </c>
      <c r="B693" s="4" t="s">
        <v>705</v>
      </c>
      <c r="C693" s="4" t="s">
        <v>115</v>
      </c>
      <c r="D693" s="4" t="s">
        <v>1336</v>
      </c>
      <c r="E693" s="4" t="s">
        <v>109</v>
      </c>
      <c r="F693" s="5">
        <v>14</v>
      </c>
      <c r="G693" s="4" t="s">
        <v>50</v>
      </c>
      <c r="H693" s="4" t="s">
        <v>1782</v>
      </c>
      <c r="I693" s="6" t="s">
        <v>388</v>
      </c>
      <c r="J693" s="6" t="s">
        <v>123</v>
      </c>
    </row>
    <row r="694" spans="1:10" ht="102" x14ac:dyDescent="0.2">
      <c r="A694" s="7" t="s">
        <v>1321</v>
      </c>
      <c r="B694" s="7" t="s">
        <v>705</v>
      </c>
      <c r="C694" s="7" t="s">
        <v>115</v>
      </c>
      <c r="D694" s="7" t="s">
        <v>1338</v>
      </c>
      <c r="E694" s="7" t="s">
        <v>109</v>
      </c>
      <c r="F694" s="8">
        <v>14</v>
      </c>
      <c r="G694" s="7" t="s">
        <v>55</v>
      </c>
      <c r="H694" s="4" t="s">
        <v>1783</v>
      </c>
      <c r="I694" s="10" t="s">
        <v>21</v>
      </c>
      <c r="J694" s="10" t="s">
        <v>24</v>
      </c>
    </row>
    <row r="695" spans="1:10" ht="51" x14ac:dyDescent="0.2">
      <c r="A695" s="7" t="s">
        <v>1321</v>
      </c>
      <c r="B695" s="7" t="s">
        <v>705</v>
      </c>
      <c r="C695" s="7" t="s">
        <v>115</v>
      </c>
      <c r="D695" s="7" t="s">
        <v>1340</v>
      </c>
      <c r="E695" s="7" t="s">
        <v>178</v>
      </c>
      <c r="F695" s="8">
        <v>15</v>
      </c>
      <c r="G695" s="7" t="s">
        <v>15</v>
      </c>
      <c r="H695" s="4" t="s">
        <v>1784</v>
      </c>
      <c r="I695" s="10" t="s">
        <v>186</v>
      </c>
      <c r="J695" s="10" t="s">
        <v>168</v>
      </c>
    </row>
    <row r="696" spans="1:10" ht="68" x14ac:dyDescent="0.2">
      <c r="A696" s="4" t="s">
        <v>1321</v>
      </c>
      <c r="B696" s="4" t="s">
        <v>705</v>
      </c>
      <c r="C696" s="4" t="s">
        <v>115</v>
      </c>
      <c r="D696" s="4" t="s">
        <v>1342</v>
      </c>
      <c r="E696" s="4" t="s">
        <v>178</v>
      </c>
      <c r="F696" s="5">
        <v>15</v>
      </c>
      <c r="G696" s="4" t="s">
        <v>50</v>
      </c>
      <c r="H696" s="14" t="s">
        <v>1785</v>
      </c>
      <c r="I696" s="6" t="s">
        <v>388</v>
      </c>
      <c r="J696" s="6" t="s">
        <v>123</v>
      </c>
    </row>
    <row r="697" spans="1:10" ht="102" x14ac:dyDescent="0.2">
      <c r="A697" s="7" t="s">
        <v>1321</v>
      </c>
      <c r="B697" s="7" t="s">
        <v>705</v>
      </c>
      <c r="C697" s="7" t="s">
        <v>115</v>
      </c>
      <c r="D697" s="7" t="s">
        <v>1344</v>
      </c>
      <c r="E697" s="7" t="s">
        <v>178</v>
      </c>
      <c r="F697" s="8">
        <v>15</v>
      </c>
      <c r="G697" s="7" t="s">
        <v>55</v>
      </c>
      <c r="H697" s="4" t="s">
        <v>1786</v>
      </c>
      <c r="I697" s="10" t="s">
        <v>21</v>
      </c>
      <c r="J697" s="10" t="s">
        <v>24</v>
      </c>
    </row>
    <row r="698" spans="1:10" ht="17" x14ac:dyDescent="0.2">
      <c r="A698" s="4" t="s">
        <v>1346</v>
      </c>
      <c r="B698" s="4" t="s">
        <v>1347</v>
      </c>
      <c r="C698" s="4" t="s">
        <v>60</v>
      </c>
      <c r="D698" s="4" t="s">
        <v>1348</v>
      </c>
      <c r="E698" s="4" t="s">
        <v>34</v>
      </c>
      <c r="F698" s="5">
        <v>5</v>
      </c>
      <c r="G698" s="4" t="s">
        <v>15</v>
      </c>
      <c r="H698" s="4" t="s">
        <v>1349</v>
      </c>
      <c r="I698" s="6" t="s">
        <v>156</v>
      </c>
      <c r="J698" s="6" t="s">
        <v>68</v>
      </c>
    </row>
    <row r="699" spans="1:10" ht="17" x14ac:dyDescent="0.2">
      <c r="A699" s="4" t="s">
        <v>1346</v>
      </c>
      <c r="B699" s="4" t="s">
        <v>1350</v>
      </c>
      <c r="C699" s="4" t="s">
        <v>60</v>
      </c>
      <c r="D699" s="4" t="s">
        <v>1351</v>
      </c>
      <c r="E699" s="4" t="s">
        <v>34</v>
      </c>
      <c r="F699" s="5">
        <v>5</v>
      </c>
      <c r="G699" s="4" t="s">
        <v>15</v>
      </c>
      <c r="H699" s="4" t="s">
        <v>1349</v>
      </c>
      <c r="I699" s="6" t="s">
        <v>156</v>
      </c>
      <c r="J699" s="6" t="s">
        <v>68</v>
      </c>
    </row>
    <row r="700" spans="1:10" ht="17" x14ac:dyDescent="0.2">
      <c r="A700" s="4" t="s">
        <v>1346</v>
      </c>
      <c r="B700" s="4" t="s">
        <v>1352</v>
      </c>
      <c r="C700" s="4" t="s">
        <v>60</v>
      </c>
      <c r="D700" s="4" t="s">
        <v>1353</v>
      </c>
      <c r="E700" s="4" t="s">
        <v>34</v>
      </c>
      <c r="F700" s="5">
        <v>5</v>
      </c>
      <c r="G700" s="4" t="s">
        <v>15</v>
      </c>
      <c r="H700" s="4" t="s">
        <v>1354</v>
      </c>
      <c r="I700" s="6" t="s">
        <v>156</v>
      </c>
      <c r="J700" s="6" t="s">
        <v>68</v>
      </c>
    </row>
    <row r="701" spans="1:10" ht="17" x14ac:dyDescent="0.2">
      <c r="A701" s="4" t="s">
        <v>1346</v>
      </c>
      <c r="B701" s="4" t="s">
        <v>1347</v>
      </c>
      <c r="C701" s="4" t="s">
        <v>60</v>
      </c>
      <c r="D701" s="4" t="s">
        <v>1355</v>
      </c>
      <c r="E701" s="4" t="s">
        <v>34</v>
      </c>
      <c r="F701" s="5">
        <v>5</v>
      </c>
      <c r="G701" s="4" t="s">
        <v>45</v>
      </c>
      <c r="H701" s="4" t="s">
        <v>1356</v>
      </c>
      <c r="I701" s="6" t="s">
        <v>162</v>
      </c>
      <c r="J701" s="6" t="s">
        <v>57</v>
      </c>
    </row>
    <row r="702" spans="1:10" ht="17" x14ac:dyDescent="0.2">
      <c r="A702" s="4" t="s">
        <v>1346</v>
      </c>
      <c r="B702" s="4" t="s">
        <v>1350</v>
      </c>
      <c r="C702" s="4" t="s">
        <v>60</v>
      </c>
      <c r="D702" s="4" t="s">
        <v>1357</v>
      </c>
      <c r="E702" s="4" t="s">
        <v>34</v>
      </c>
      <c r="F702" s="5">
        <v>5</v>
      </c>
      <c r="G702" s="4" t="s">
        <v>45</v>
      </c>
      <c r="H702" s="4" t="s">
        <v>1356</v>
      </c>
      <c r="I702" s="6" t="s">
        <v>162</v>
      </c>
      <c r="J702" s="6" t="s">
        <v>57</v>
      </c>
    </row>
    <row r="703" spans="1:10" ht="17" x14ac:dyDescent="0.2">
      <c r="A703" s="4" t="s">
        <v>1346</v>
      </c>
      <c r="B703" s="4" t="s">
        <v>1347</v>
      </c>
      <c r="C703" s="4" t="s">
        <v>60</v>
      </c>
      <c r="D703" s="4" t="s">
        <v>1358</v>
      </c>
      <c r="E703" s="4" t="s">
        <v>38</v>
      </c>
      <c r="F703" s="5">
        <v>6</v>
      </c>
      <c r="G703" s="4" t="s">
        <v>50</v>
      </c>
      <c r="H703" s="4" t="s">
        <v>1359</v>
      </c>
      <c r="I703" s="6" t="s">
        <v>156</v>
      </c>
      <c r="J703" s="6" t="s">
        <v>68</v>
      </c>
    </row>
    <row r="704" spans="1:10" ht="17" x14ac:dyDescent="0.2">
      <c r="A704" s="4" t="s">
        <v>1346</v>
      </c>
      <c r="B704" s="4" t="s">
        <v>1350</v>
      </c>
      <c r="C704" s="4" t="s">
        <v>60</v>
      </c>
      <c r="D704" s="4" t="s">
        <v>1360</v>
      </c>
      <c r="E704" s="4" t="s">
        <v>38</v>
      </c>
      <c r="F704" s="5">
        <v>6</v>
      </c>
      <c r="G704" s="4" t="s">
        <v>15</v>
      </c>
      <c r="H704" s="4" t="s">
        <v>1361</v>
      </c>
      <c r="I704" s="6" t="s">
        <v>156</v>
      </c>
      <c r="J704" s="6" t="s">
        <v>78</v>
      </c>
    </row>
    <row r="705" spans="1:10" ht="17" x14ac:dyDescent="0.2">
      <c r="A705" s="4" t="s">
        <v>1346</v>
      </c>
      <c r="B705" s="4" t="s">
        <v>1352</v>
      </c>
      <c r="C705" s="4" t="s">
        <v>60</v>
      </c>
      <c r="D705" s="4" t="s">
        <v>1362</v>
      </c>
      <c r="E705" s="4" t="s">
        <v>38</v>
      </c>
      <c r="F705" s="5">
        <v>6</v>
      </c>
      <c r="G705" s="4" t="s">
        <v>15</v>
      </c>
      <c r="H705" s="4" t="s">
        <v>1361</v>
      </c>
      <c r="I705" s="6" t="s">
        <v>156</v>
      </c>
      <c r="J705" s="6" t="s">
        <v>78</v>
      </c>
    </row>
    <row r="706" spans="1:10" ht="17" x14ac:dyDescent="0.2">
      <c r="A706" s="4" t="s">
        <v>1346</v>
      </c>
      <c r="B706" s="4" t="s">
        <v>1363</v>
      </c>
      <c r="C706" s="4" t="s">
        <v>60</v>
      </c>
      <c r="D706" s="4" t="s">
        <v>1364</v>
      </c>
      <c r="E706" s="4" t="s">
        <v>38</v>
      </c>
      <c r="F706" s="5">
        <v>6</v>
      </c>
      <c r="G706" s="4" t="s">
        <v>15</v>
      </c>
      <c r="H706" s="4" t="s">
        <v>1361</v>
      </c>
      <c r="I706" s="6" t="s">
        <v>156</v>
      </c>
      <c r="J706" s="6" t="s">
        <v>78</v>
      </c>
    </row>
    <row r="707" spans="1:10" ht="34" x14ac:dyDescent="0.2">
      <c r="A707" s="4" t="s">
        <v>1346</v>
      </c>
      <c r="B707" s="4" t="s">
        <v>1347</v>
      </c>
      <c r="C707" s="4" t="s">
        <v>60</v>
      </c>
      <c r="D707" s="4" t="s">
        <v>1365</v>
      </c>
      <c r="E707" s="4" t="s">
        <v>38</v>
      </c>
      <c r="F707" s="5">
        <v>6</v>
      </c>
      <c r="G707" s="4" t="s">
        <v>55</v>
      </c>
      <c r="H707" s="4" t="s">
        <v>1767</v>
      </c>
      <c r="I707" s="6" t="s">
        <v>162</v>
      </c>
      <c r="J707" s="6" t="s">
        <v>1366</v>
      </c>
    </row>
    <row r="708" spans="1:10" ht="17" x14ac:dyDescent="0.2">
      <c r="A708" s="4" t="s">
        <v>1346</v>
      </c>
      <c r="B708" s="4" t="s">
        <v>1347</v>
      </c>
      <c r="C708" s="4" t="s">
        <v>60</v>
      </c>
      <c r="D708" s="4" t="s">
        <v>1367</v>
      </c>
      <c r="E708" s="4" t="s">
        <v>42</v>
      </c>
      <c r="F708" s="5">
        <v>7</v>
      </c>
      <c r="G708" s="4" t="s">
        <v>15</v>
      </c>
      <c r="H708" s="4" t="s">
        <v>1361</v>
      </c>
      <c r="I708" s="6" t="s">
        <v>156</v>
      </c>
      <c r="J708" s="6" t="s">
        <v>68</v>
      </c>
    </row>
    <row r="709" spans="1:10" ht="34" x14ac:dyDescent="0.2">
      <c r="A709" s="4" t="s">
        <v>1346</v>
      </c>
      <c r="B709" s="4" t="s">
        <v>1350</v>
      </c>
      <c r="C709" s="4" t="s">
        <v>60</v>
      </c>
      <c r="D709" s="4" t="s">
        <v>1368</v>
      </c>
      <c r="E709" s="4" t="s">
        <v>42</v>
      </c>
      <c r="F709" s="5">
        <v>7</v>
      </c>
      <c r="G709" s="4" t="s">
        <v>15</v>
      </c>
      <c r="H709" s="4" t="s">
        <v>1814</v>
      </c>
      <c r="I709" s="6" t="s">
        <v>156</v>
      </c>
      <c r="J709" s="6" t="s">
        <v>78</v>
      </c>
    </row>
    <row r="710" spans="1:10" ht="34" x14ac:dyDescent="0.2">
      <c r="A710" s="4" t="s">
        <v>1346</v>
      </c>
      <c r="B710" s="4" t="s">
        <v>1352</v>
      </c>
      <c r="C710" s="4" t="s">
        <v>60</v>
      </c>
      <c r="D710" s="4" t="s">
        <v>1370</v>
      </c>
      <c r="E710" s="4" t="s">
        <v>42</v>
      </c>
      <c r="F710" s="5">
        <v>7</v>
      </c>
      <c r="G710" s="4" t="s">
        <v>15</v>
      </c>
      <c r="H710" s="4" t="s">
        <v>1814</v>
      </c>
      <c r="I710" s="6" t="s">
        <v>156</v>
      </c>
      <c r="J710" s="6" t="s">
        <v>78</v>
      </c>
    </row>
    <row r="711" spans="1:10" ht="34" x14ac:dyDescent="0.2">
      <c r="A711" s="4" t="s">
        <v>1346</v>
      </c>
      <c r="B711" s="4" t="s">
        <v>1363</v>
      </c>
      <c r="C711" s="4" t="s">
        <v>60</v>
      </c>
      <c r="D711" s="4" t="s">
        <v>1371</v>
      </c>
      <c r="E711" s="4" t="s">
        <v>42</v>
      </c>
      <c r="F711" s="5">
        <v>7</v>
      </c>
      <c r="G711" s="4" t="s">
        <v>15</v>
      </c>
      <c r="H711" s="4" t="s">
        <v>1814</v>
      </c>
      <c r="I711" s="6" t="s">
        <v>156</v>
      </c>
      <c r="J711" s="6" t="s">
        <v>78</v>
      </c>
    </row>
    <row r="712" spans="1:10" ht="17" x14ac:dyDescent="0.2">
      <c r="A712" s="4" t="s">
        <v>1346</v>
      </c>
      <c r="B712" s="4" t="s">
        <v>1347</v>
      </c>
      <c r="C712" s="4" t="s">
        <v>60</v>
      </c>
      <c r="D712" s="4" t="s">
        <v>1372</v>
      </c>
      <c r="E712" s="4" t="s">
        <v>42</v>
      </c>
      <c r="F712" s="5">
        <v>7</v>
      </c>
      <c r="G712" s="4" t="s">
        <v>15</v>
      </c>
      <c r="H712" s="4" t="s">
        <v>1361</v>
      </c>
      <c r="I712" s="6" t="s">
        <v>162</v>
      </c>
      <c r="J712" s="6" t="s">
        <v>57</v>
      </c>
    </row>
    <row r="713" spans="1:10" ht="17" x14ac:dyDescent="0.2">
      <c r="A713" s="4" t="s">
        <v>1346</v>
      </c>
      <c r="B713" s="4" t="s">
        <v>1347</v>
      </c>
      <c r="C713" s="4" t="s">
        <v>60</v>
      </c>
      <c r="D713" s="4" t="s">
        <v>1373</v>
      </c>
      <c r="E713" s="4" t="s">
        <v>49</v>
      </c>
      <c r="F713" s="5">
        <v>8</v>
      </c>
      <c r="G713" s="4" t="s">
        <v>15</v>
      </c>
      <c r="H713" s="4" t="s">
        <v>1374</v>
      </c>
      <c r="I713" s="6" t="s">
        <v>156</v>
      </c>
      <c r="J713" s="6" t="s">
        <v>68</v>
      </c>
    </row>
    <row r="714" spans="1:10" ht="34" x14ac:dyDescent="0.2">
      <c r="A714" s="4" t="s">
        <v>1346</v>
      </c>
      <c r="B714" s="4" t="s">
        <v>1350</v>
      </c>
      <c r="C714" s="4" t="s">
        <v>60</v>
      </c>
      <c r="D714" s="4" t="s">
        <v>1375</v>
      </c>
      <c r="E714" s="4" t="s">
        <v>49</v>
      </c>
      <c r="F714" s="5">
        <v>8</v>
      </c>
      <c r="G714" s="4" t="s">
        <v>15</v>
      </c>
      <c r="H714" s="4" t="s">
        <v>1815</v>
      </c>
      <c r="I714" s="6" t="s">
        <v>156</v>
      </c>
      <c r="J714" s="6" t="s">
        <v>78</v>
      </c>
    </row>
    <row r="715" spans="1:10" ht="34" x14ac:dyDescent="0.2">
      <c r="A715" s="4" t="s">
        <v>1346</v>
      </c>
      <c r="B715" s="4" t="s">
        <v>1352</v>
      </c>
      <c r="C715" s="4" t="s">
        <v>60</v>
      </c>
      <c r="D715" s="4" t="s">
        <v>1377</v>
      </c>
      <c r="E715" s="4" t="s">
        <v>49</v>
      </c>
      <c r="F715" s="5">
        <v>8</v>
      </c>
      <c r="G715" s="4" t="s">
        <v>15</v>
      </c>
      <c r="H715" s="4" t="s">
        <v>1815</v>
      </c>
      <c r="I715" s="6" t="s">
        <v>156</v>
      </c>
      <c r="J715" s="6" t="s">
        <v>78</v>
      </c>
    </row>
    <row r="716" spans="1:10" ht="34" x14ac:dyDescent="0.2">
      <c r="A716" s="4" t="s">
        <v>1346</v>
      </c>
      <c r="B716" s="4" t="s">
        <v>1363</v>
      </c>
      <c r="C716" s="4" t="s">
        <v>60</v>
      </c>
      <c r="D716" s="4" t="s">
        <v>1378</v>
      </c>
      <c r="E716" s="4" t="s">
        <v>49</v>
      </c>
      <c r="F716" s="5">
        <v>8</v>
      </c>
      <c r="G716" s="4" t="s">
        <v>15</v>
      </c>
      <c r="H716" s="4" t="s">
        <v>1815</v>
      </c>
      <c r="I716" s="6" t="s">
        <v>156</v>
      </c>
      <c r="J716" s="6" t="s">
        <v>78</v>
      </c>
    </row>
    <row r="717" spans="1:10" ht="17" x14ac:dyDescent="0.2">
      <c r="A717" s="4" t="s">
        <v>1346</v>
      </c>
      <c r="B717" s="4" t="s">
        <v>1347</v>
      </c>
      <c r="C717" s="4" t="s">
        <v>60</v>
      </c>
      <c r="D717" s="4" t="s">
        <v>1379</v>
      </c>
      <c r="E717" s="4" t="s">
        <v>49</v>
      </c>
      <c r="F717" s="5">
        <v>8</v>
      </c>
      <c r="G717" s="4" t="s">
        <v>15</v>
      </c>
      <c r="H717" s="4" t="s">
        <v>1374</v>
      </c>
      <c r="I717" s="6" t="s">
        <v>162</v>
      </c>
      <c r="J717" s="6" t="s">
        <v>57</v>
      </c>
    </row>
    <row r="718" spans="1:10" ht="17" x14ac:dyDescent="0.2">
      <c r="A718" s="4" t="s">
        <v>1346</v>
      </c>
      <c r="B718" s="4" t="s">
        <v>1347</v>
      </c>
      <c r="C718" s="4" t="s">
        <v>60</v>
      </c>
      <c r="D718" s="4" t="s">
        <v>1380</v>
      </c>
      <c r="E718" s="4" t="s">
        <v>81</v>
      </c>
      <c r="F718" s="5">
        <v>9</v>
      </c>
      <c r="G718" s="4" t="s">
        <v>15</v>
      </c>
      <c r="H718" s="4" t="s">
        <v>1381</v>
      </c>
      <c r="I718" s="6" t="s">
        <v>156</v>
      </c>
      <c r="J718" s="6" t="s">
        <v>68</v>
      </c>
    </row>
    <row r="719" spans="1:10" ht="51" x14ac:dyDescent="0.2">
      <c r="A719" s="7" t="s">
        <v>1346</v>
      </c>
      <c r="B719" s="7" t="s">
        <v>1350</v>
      </c>
      <c r="C719" s="7" t="s">
        <v>60</v>
      </c>
      <c r="D719" s="7" t="s">
        <v>1382</v>
      </c>
      <c r="E719" s="7" t="s">
        <v>81</v>
      </c>
      <c r="F719" s="8">
        <v>9</v>
      </c>
      <c r="G719" s="7" t="s">
        <v>15</v>
      </c>
      <c r="H719" s="14" t="s">
        <v>1816</v>
      </c>
      <c r="I719" s="10" t="s">
        <v>156</v>
      </c>
      <c r="J719" s="10" t="s">
        <v>78</v>
      </c>
    </row>
    <row r="720" spans="1:10" ht="51" x14ac:dyDescent="0.2">
      <c r="A720" s="7" t="s">
        <v>1346</v>
      </c>
      <c r="B720" s="7" t="s">
        <v>1352</v>
      </c>
      <c r="C720" s="7" t="s">
        <v>60</v>
      </c>
      <c r="D720" s="7" t="s">
        <v>1384</v>
      </c>
      <c r="E720" s="7" t="s">
        <v>81</v>
      </c>
      <c r="F720" s="8">
        <v>9</v>
      </c>
      <c r="G720" s="7" t="s">
        <v>15</v>
      </c>
      <c r="H720" s="14" t="s">
        <v>1816</v>
      </c>
      <c r="I720" s="10" t="s">
        <v>156</v>
      </c>
      <c r="J720" s="10" t="s">
        <v>78</v>
      </c>
    </row>
    <row r="721" spans="1:10" ht="51" x14ac:dyDescent="0.2">
      <c r="A721" s="7" t="s">
        <v>1346</v>
      </c>
      <c r="B721" s="7" t="s">
        <v>1363</v>
      </c>
      <c r="C721" s="7" t="s">
        <v>60</v>
      </c>
      <c r="D721" s="7" t="s">
        <v>1385</v>
      </c>
      <c r="E721" s="7" t="s">
        <v>81</v>
      </c>
      <c r="F721" s="8">
        <v>9</v>
      </c>
      <c r="G721" s="7" t="s">
        <v>15</v>
      </c>
      <c r="H721" s="14" t="s">
        <v>1816</v>
      </c>
      <c r="I721" s="10" t="s">
        <v>156</v>
      </c>
      <c r="J721" s="10" t="s">
        <v>78</v>
      </c>
    </row>
    <row r="722" spans="1:10" ht="34" x14ac:dyDescent="0.2">
      <c r="A722" s="4" t="s">
        <v>1346</v>
      </c>
      <c r="B722" s="4" t="s">
        <v>1347</v>
      </c>
      <c r="C722" s="4" t="s">
        <v>60</v>
      </c>
      <c r="D722" s="4" t="s">
        <v>1386</v>
      </c>
      <c r="E722" s="4" t="s">
        <v>81</v>
      </c>
      <c r="F722" s="5">
        <v>9</v>
      </c>
      <c r="G722" s="4" t="s">
        <v>15</v>
      </c>
      <c r="H722" s="4" t="s">
        <v>1787</v>
      </c>
      <c r="I722" s="6" t="s">
        <v>162</v>
      </c>
      <c r="J722" s="6" t="s">
        <v>57</v>
      </c>
    </row>
    <row r="723" spans="1:10" ht="34" x14ac:dyDescent="0.2">
      <c r="A723" s="4" t="s">
        <v>1346</v>
      </c>
      <c r="B723" s="4" t="s">
        <v>1347</v>
      </c>
      <c r="C723" s="4" t="s">
        <v>60</v>
      </c>
      <c r="D723" s="4" t="s">
        <v>1387</v>
      </c>
      <c r="E723" s="4" t="s">
        <v>84</v>
      </c>
      <c r="F723" s="5">
        <v>10</v>
      </c>
      <c r="G723" s="4" t="s">
        <v>45</v>
      </c>
      <c r="H723" s="4" t="s">
        <v>1788</v>
      </c>
      <c r="I723" s="6" t="s">
        <v>156</v>
      </c>
      <c r="J723" s="6" t="s">
        <v>68</v>
      </c>
    </row>
    <row r="724" spans="1:10" ht="68" x14ac:dyDescent="0.2">
      <c r="A724" s="4" t="s">
        <v>1346</v>
      </c>
      <c r="B724" s="4" t="s">
        <v>1350</v>
      </c>
      <c r="C724" s="4" t="s">
        <v>60</v>
      </c>
      <c r="D724" s="4" t="s">
        <v>1389</v>
      </c>
      <c r="E724" s="4" t="s">
        <v>84</v>
      </c>
      <c r="F724" s="5">
        <v>10</v>
      </c>
      <c r="G724" s="4" t="s">
        <v>45</v>
      </c>
      <c r="H724" s="4" t="s">
        <v>1789</v>
      </c>
      <c r="I724" s="6" t="s">
        <v>156</v>
      </c>
      <c r="J724" s="6" t="s">
        <v>78</v>
      </c>
    </row>
    <row r="725" spans="1:10" ht="68" x14ac:dyDescent="0.2">
      <c r="A725" s="4" t="s">
        <v>1346</v>
      </c>
      <c r="B725" s="4" t="s">
        <v>1352</v>
      </c>
      <c r="C725" s="4" t="s">
        <v>60</v>
      </c>
      <c r="D725" s="4" t="s">
        <v>1391</v>
      </c>
      <c r="E725" s="4" t="s">
        <v>84</v>
      </c>
      <c r="F725" s="5">
        <v>10</v>
      </c>
      <c r="G725" s="4" t="s">
        <v>45</v>
      </c>
      <c r="H725" s="4" t="s">
        <v>1789</v>
      </c>
      <c r="I725" s="6" t="s">
        <v>156</v>
      </c>
      <c r="J725" s="6" t="s">
        <v>78</v>
      </c>
    </row>
    <row r="726" spans="1:10" ht="68" x14ac:dyDescent="0.2">
      <c r="A726" s="4" t="s">
        <v>1346</v>
      </c>
      <c r="B726" s="4" t="s">
        <v>1363</v>
      </c>
      <c r="C726" s="4" t="s">
        <v>60</v>
      </c>
      <c r="D726" s="4" t="s">
        <v>1392</v>
      </c>
      <c r="E726" s="4" t="s">
        <v>84</v>
      </c>
      <c r="F726" s="5">
        <v>10</v>
      </c>
      <c r="G726" s="4" t="s">
        <v>45</v>
      </c>
      <c r="H726" s="4" t="s">
        <v>1789</v>
      </c>
      <c r="I726" s="6" t="s">
        <v>156</v>
      </c>
      <c r="J726" s="6" t="s">
        <v>78</v>
      </c>
    </row>
    <row r="727" spans="1:10" ht="34" x14ac:dyDescent="0.2">
      <c r="A727" s="4" t="s">
        <v>1346</v>
      </c>
      <c r="B727" s="4" t="s">
        <v>1347</v>
      </c>
      <c r="C727" s="4" t="s">
        <v>60</v>
      </c>
      <c r="D727" s="4" t="s">
        <v>1393</v>
      </c>
      <c r="E727" s="4" t="s">
        <v>84</v>
      </c>
      <c r="F727" s="5">
        <v>10</v>
      </c>
      <c r="G727" s="4" t="s">
        <v>45</v>
      </c>
      <c r="H727" s="4" t="s">
        <v>1788</v>
      </c>
      <c r="I727" s="6" t="s">
        <v>162</v>
      </c>
      <c r="J727" s="6" t="s">
        <v>57</v>
      </c>
    </row>
    <row r="728" spans="1:10" ht="34" x14ac:dyDescent="0.2">
      <c r="A728" s="4" t="s">
        <v>1346</v>
      </c>
      <c r="B728" s="4" t="s">
        <v>1347</v>
      </c>
      <c r="C728" s="4" t="s">
        <v>60</v>
      </c>
      <c r="D728" s="4" t="s">
        <v>1394</v>
      </c>
      <c r="E728" s="4" t="s">
        <v>90</v>
      </c>
      <c r="F728" s="5">
        <v>11</v>
      </c>
      <c r="G728" s="4" t="s">
        <v>50</v>
      </c>
      <c r="H728" s="4" t="s">
        <v>1790</v>
      </c>
      <c r="I728" s="6" t="s">
        <v>156</v>
      </c>
      <c r="J728" s="6" t="s">
        <v>68</v>
      </c>
    </row>
    <row r="729" spans="1:10" ht="51" x14ac:dyDescent="0.2">
      <c r="A729" s="7" t="s">
        <v>1346</v>
      </c>
      <c r="B729" s="7" t="s">
        <v>1350</v>
      </c>
      <c r="C729" s="7" t="s">
        <v>60</v>
      </c>
      <c r="D729" s="7" t="s">
        <v>1396</v>
      </c>
      <c r="E729" s="7" t="s">
        <v>90</v>
      </c>
      <c r="F729" s="8">
        <v>11</v>
      </c>
      <c r="G729" s="7" t="s">
        <v>50</v>
      </c>
      <c r="H729" s="4" t="s">
        <v>1791</v>
      </c>
      <c r="I729" s="10" t="s">
        <v>156</v>
      </c>
      <c r="J729" s="10" t="s">
        <v>78</v>
      </c>
    </row>
    <row r="730" spans="1:10" ht="51" x14ac:dyDescent="0.2">
      <c r="A730" s="7" t="s">
        <v>1346</v>
      </c>
      <c r="B730" s="7" t="s">
        <v>1352</v>
      </c>
      <c r="C730" s="7" t="s">
        <v>60</v>
      </c>
      <c r="D730" s="7" t="s">
        <v>1398</v>
      </c>
      <c r="E730" s="7" t="s">
        <v>90</v>
      </c>
      <c r="F730" s="8">
        <v>11</v>
      </c>
      <c r="G730" s="7" t="s">
        <v>50</v>
      </c>
      <c r="H730" s="4" t="s">
        <v>1791</v>
      </c>
      <c r="I730" s="10" t="s">
        <v>156</v>
      </c>
      <c r="J730" s="10" t="s">
        <v>78</v>
      </c>
    </row>
    <row r="731" spans="1:10" ht="34" x14ac:dyDescent="0.2">
      <c r="A731" s="4" t="s">
        <v>1346</v>
      </c>
      <c r="B731" s="4" t="s">
        <v>1363</v>
      </c>
      <c r="C731" s="4" t="s">
        <v>60</v>
      </c>
      <c r="D731" s="4" t="s">
        <v>1399</v>
      </c>
      <c r="E731" s="4" t="s">
        <v>90</v>
      </c>
      <c r="F731" s="5">
        <v>11</v>
      </c>
      <c r="G731" s="4" t="s">
        <v>45</v>
      </c>
      <c r="H731" s="4" t="s">
        <v>1792</v>
      </c>
      <c r="I731" s="6" t="s">
        <v>156</v>
      </c>
      <c r="J731" s="6" t="s">
        <v>78</v>
      </c>
    </row>
    <row r="732" spans="1:10" ht="34" x14ac:dyDescent="0.2">
      <c r="A732" s="4" t="s">
        <v>1346</v>
      </c>
      <c r="B732" s="4" t="s">
        <v>1347</v>
      </c>
      <c r="C732" s="4" t="s">
        <v>60</v>
      </c>
      <c r="D732" s="4" t="s">
        <v>1401</v>
      </c>
      <c r="E732" s="4" t="s">
        <v>90</v>
      </c>
      <c r="F732" s="5">
        <v>11</v>
      </c>
      <c r="G732" s="4" t="s">
        <v>50</v>
      </c>
      <c r="H732" s="4" t="s">
        <v>1790</v>
      </c>
      <c r="I732" s="6" t="s">
        <v>162</v>
      </c>
      <c r="J732" s="6" t="s">
        <v>57</v>
      </c>
    </row>
    <row r="733" spans="1:10" ht="34" x14ac:dyDescent="0.2">
      <c r="A733" s="4" t="s">
        <v>1346</v>
      </c>
      <c r="B733" s="4" t="s">
        <v>1347</v>
      </c>
      <c r="C733" s="4" t="s">
        <v>60</v>
      </c>
      <c r="D733" s="4" t="s">
        <v>1402</v>
      </c>
      <c r="E733" s="4" t="s">
        <v>95</v>
      </c>
      <c r="F733" s="5">
        <v>12</v>
      </c>
      <c r="G733" s="4" t="s">
        <v>50</v>
      </c>
      <c r="H733" s="4" t="s">
        <v>1793</v>
      </c>
      <c r="I733" s="6" t="s">
        <v>156</v>
      </c>
      <c r="J733" s="6" t="s">
        <v>68</v>
      </c>
    </row>
    <row r="734" spans="1:10" ht="34" x14ac:dyDescent="0.2">
      <c r="A734" s="4" t="s">
        <v>1346</v>
      </c>
      <c r="B734" s="4" t="s">
        <v>1347</v>
      </c>
      <c r="C734" s="4" t="s">
        <v>60</v>
      </c>
      <c r="D734" s="4" t="s">
        <v>1404</v>
      </c>
      <c r="E734" s="4" t="s">
        <v>95</v>
      </c>
      <c r="F734" s="5">
        <v>12</v>
      </c>
      <c r="G734" s="4" t="s">
        <v>50</v>
      </c>
      <c r="H734" s="4" t="s">
        <v>1793</v>
      </c>
      <c r="I734" s="6" t="s">
        <v>162</v>
      </c>
      <c r="J734" s="6" t="s">
        <v>57</v>
      </c>
    </row>
    <row r="735" spans="1:10" ht="68" x14ac:dyDescent="0.2">
      <c r="A735" s="4" t="s">
        <v>1346</v>
      </c>
      <c r="B735" s="4" t="s">
        <v>1347</v>
      </c>
      <c r="C735" s="4" t="s">
        <v>60</v>
      </c>
      <c r="D735" s="4" t="s">
        <v>1405</v>
      </c>
      <c r="E735" s="4" t="s">
        <v>101</v>
      </c>
      <c r="F735" s="5">
        <v>13</v>
      </c>
      <c r="G735" s="4" t="s">
        <v>55</v>
      </c>
      <c r="H735" s="4" t="s">
        <v>1794</v>
      </c>
      <c r="I735" s="6" t="s">
        <v>156</v>
      </c>
      <c r="J735" s="6" t="s">
        <v>68</v>
      </c>
    </row>
    <row r="736" spans="1:10" ht="68" x14ac:dyDescent="0.2">
      <c r="A736" s="4" t="s">
        <v>1346</v>
      </c>
      <c r="B736" s="4" t="s">
        <v>1347</v>
      </c>
      <c r="C736" s="4" t="s">
        <v>60</v>
      </c>
      <c r="D736" s="4" t="s">
        <v>1407</v>
      </c>
      <c r="E736" s="4" t="s">
        <v>101</v>
      </c>
      <c r="F736" s="5">
        <v>13</v>
      </c>
      <c r="G736" s="4" t="s">
        <v>55</v>
      </c>
      <c r="H736" s="14" t="s">
        <v>1794</v>
      </c>
      <c r="I736" s="6" t="s">
        <v>162</v>
      </c>
      <c r="J736" s="6" t="s">
        <v>1366</v>
      </c>
    </row>
    <row r="737" spans="1:10" ht="68" x14ac:dyDescent="0.2">
      <c r="A737" s="4" t="s">
        <v>1346</v>
      </c>
      <c r="B737" s="4" t="s">
        <v>1347</v>
      </c>
      <c r="C737" s="4" t="s">
        <v>60</v>
      </c>
      <c r="D737" s="4" t="s">
        <v>1409</v>
      </c>
      <c r="E737" s="4" t="s">
        <v>109</v>
      </c>
      <c r="F737" s="5">
        <v>14</v>
      </c>
      <c r="G737" s="4" t="s">
        <v>55</v>
      </c>
      <c r="H737" s="4" t="s">
        <v>1795</v>
      </c>
      <c r="I737" s="6" t="s">
        <v>156</v>
      </c>
      <c r="J737" s="6" t="s">
        <v>68</v>
      </c>
    </row>
    <row r="738" spans="1:10" ht="68" x14ac:dyDescent="0.2">
      <c r="A738" s="4" t="s">
        <v>1346</v>
      </c>
      <c r="B738" s="4" t="s">
        <v>1347</v>
      </c>
      <c r="C738" s="4" t="s">
        <v>60</v>
      </c>
      <c r="D738" s="4" t="s">
        <v>1411</v>
      </c>
      <c r="E738" s="4" t="s">
        <v>109</v>
      </c>
      <c r="F738" s="5">
        <v>14</v>
      </c>
      <c r="G738" s="4" t="s">
        <v>55</v>
      </c>
      <c r="H738" s="4" t="s">
        <v>1795</v>
      </c>
      <c r="I738" s="6" t="s">
        <v>162</v>
      </c>
      <c r="J738" s="6" t="s">
        <v>1366</v>
      </c>
    </row>
    <row r="739" spans="1:10" ht="34" x14ac:dyDescent="0.2">
      <c r="A739" s="4" t="s">
        <v>1412</v>
      </c>
      <c r="B739" s="4" t="s">
        <v>114</v>
      </c>
      <c r="C739" s="4" t="s">
        <v>115</v>
      </c>
      <c r="D739" s="4" t="s">
        <v>1413</v>
      </c>
      <c r="E739" s="4" t="s">
        <v>42</v>
      </c>
      <c r="F739" s="5">
        <v>7</v>
      </c>
      <c r="G739" s="4" t="s">
        <v>55</v>
      </c>
      <c r="H739" s="4" t="s">
        <v>1796</v>
      </c>
      <c r="I739" s="6" t="s">
        <v>174</v>
      </c>
      <c r="J739" s="6" t="s">
        <v>388</v>
      </c>
    </row>
    <row r="740" spans="1:10" ht="34" x14ac:dyDescent="0.2">
      <c r="A740" s="4" t="s">
        <v>1412</v>
      </c>
      <c r="B740" s="4" t="s">
        <v>114</v>
      </c>
      <c r="C740" s="4" t="s">
        <v>115</v>
      </c>
      <c r="D740" s="4" t="s">
        <v>1415</v>
      </c>
      <c r="E740" s="4" t="s">
        <v>42</v>
      </c>
      <c r="F740" s="5">
        <v>7</v>
      </c>
      <c r="G740" s="4" t="s">
        <v>55</v>
      </c>
      <c r="H740" s="4" t="s">
        <v>1797</v>
      </c>
      <c r="I740" s="6" t="s">
        <v>78</v>
      </c>
      <c r="J740" s="6" t="s">
        <v>325</v>
      </c>
    </row>
    <row r="741" spans="1:10" ht="17" x14ac:dyDescent="0.2">
      <c r="A741" s="4" t="s">
        <v>1417</v>
      </c>
      <c r="B741" s="4" t="s">
        <v>1418</v>
      </c>
      <c r="C741" s="4" t="s">
        <v>243</v>
      </c>
      <c r="D741" s="4" t="s">
        <v>1419</v>
      </c>
      <c r="E741" s="4" t="s">
        <v>117</v>
      </c>
      <c r="F741" s="5">
        <v>1</v>
      </c>
      <c r="G741" s="4" t="s">
        <v>55</v>
      </c>
      <c r="H741" s="4" t="s">
        <v>1420</v>
      </c>
      <c r="I741" s="6" t="s">
        <v>239</v>
      </c>
      <c r="J741" s="6" t="s">
        <v>1421</v>
      </c>
    </row>
    <row r="742" spans="1:10" ht="17" x14ac:dyDescent="0.2">
      <c r="A742" s="4" t="s">
        <v>1417</v>
      </c>
      <c r="B742" s="4" t="s">
        <v>1418</v>
      </c>
      <c r="C742" s="4" t="s">
        <v>243</v>
      </c>
      <c r="D742" s="4" t="s">
        <v>1422</v>
      </c>
      <c r="E742" s="4" t="s">
        <v>14</v>
      </c>
      <c r="F742" s="5">
        <v>2</v>
      </c>
      <c r="G742" s="4" t="s">
        <v>55</v>
      </c>
      <c r="H742" s="4" t="s">
        <v>1423</v>
      </c>
      <c r="I742" s="6" t="s">
        <v>239</v>
      </c>
      <c r="J742" s="6" t="s">
        <v>509</v>
      </c>
    </row>
    <row r="743" spans="1:10" ht="17" x14ac:dyDescent="0.2">
      <c r="A743" s="4" t="s">
        <v>1417</v>
      </c>
      <c r="B743" s="4" t="s">
        <v>1418</v>
      </c>
      <c r="C743" s="4" t="s">
        <v>243</v>
      </c>
      <c r="D743" s="4" t="s">
        <v>1424</v>
      </c>
      <c r="E743" s="4" t="s">
        <v>38</v>
      </c>
      <c r="F743" s="5">
        <v>6</v>
      </c>
      <c r="G743" s="4" t="s">
        <v>55</v>
      </c>
      <c r="H743" s="4" t="s">
        <v>1425</v>
      </c>
      <c r="I743" s="6" t="s">
        <v>255</v>
      </c>
      <c r="J743" s="6" t="s">
        <v>509</v>
      </c>
    </row>
    <row r="744" spans="1:10" ht="17" x14ac:dyDescent="0.2">
      <c r="A744" s="4" t="s">
        <v>1426</v>
      </c>
      <c r="B744" s="4" t="s">
        <v>1427</v>
      </c>
      <c r="C744" s="4" t="s">
        <v>1428</v>
      </c>
      <c r="D744" s="4" t="s">
        <v>1429</v>
      </c>
      <c r="E744" s="4" t="s">
        <v>117</v>
      </c>
      <c r="F744" s="5">
        <v>1</v>
      </c>
      <c r="G744" s="4" t="s">
        <v>15</v>
      </c>
      <c r="H744" s="4" t="s">
        <v>1430</v>
      </c>
      <c r="I744" s="6" t="s">
        <v>186</v>
      </c>
      <c r="J744" s="6" t="s">
        <v>119</v>
      </c>
    </row>
    <row r="745" spans="1:10" ht="17" x14ac:dyDescent="0.2">
      <c r="A745" s="4" t="s">
        <v>1426</v>
      </c>
      <c r="B745" s="4" t="s">
        <v>1427</v>
      </c>
      <c r="C745" s="4" t="s">
        <v>1428</v>
      </c>
      <c r="D745" s="4" t="s">
        <v>1431</v>
      </c>
      <c r="E745" s="4" t="s">
        <v>117</v>
      </c>
      <c r="F745" s="5">
        <v>1</v>
      </c>
      <c r="G745" s="4" t="s">
        <v>15</v>
      </c>
      <c r="H745" s="4" t="s">
        <v>1430</v>
      </c>
      <c r="I745" s="6" t="s">
        <v>168</v>
      </c>
      <c r="J745" s="6" t="s">
        <v>122</v>
      </c>
    </row>
    <row r="746" spans="1:10" ht="17" x14ac:dyDescent="0.2">
      <c r="A746" s="4" t="s">
        <v>1426</v>
      </c>
      <c r="B746" s="4" t="s">
        <v>1427</v>
      </c>
      <c r="C746" s="4" t="s">
        <v>1428</v>
      </c>
      <c r="D746" s="4" t="s">
        <v>1432</v>
      </c>
      <c r="E746" s="4" t="s">
        <v>117</v>
      </c>
      <c r="F746" s="5">
        <v>1</v>
      </c>
      <c r="G746" s="4" t="s">
        <v>15</v>
      </c>
      <c r="H746" s="4" t="s">
        <v>1430</v>
      </c>
      <c r="I746" s="6" t="s">
        <v>52</v>
      </c>
      <c r="J746" s="6" t="s">
        <v>21</v>
      </c>
    </row>
    <row r="747" spans="1:10" ht="17" x14ac:dyDescent="0.2">
      <c r="A747" s="4" t="s">
        <v>1426</v>
      </c>
      <c r="B747" s="4" t="s">
        <v>1427</v>
      </c>
      <c r="C747" s="4" t="s">
        <v>1428</v>
      </c>
      <c r="D747" s="4" t="s">
        <v>1433</v>
      </c>
      <c r="E747" s="4" t="s">
        <v>117</v>
      </c>
      <c r="F747" s="5">
        <v>1</v>
      </c>
      <c r="G747" s="4" t="s">
        <v>15</v>
      </c>
      <c r="H747" s="4" t="s">
        <v>1430</v>
      </c>
      <c r="I747" s="6" t="s">
        <v>23</v>
      </c>
      <c r="J747" s="6" t="s">
        <v>57</v>
      </c>
    </row>
    <row r="748" spans="1:10" ht="17" x14ac:dyDescent="0.2">
      <c r="A748" s="4" t="s">
        <v>1426</v>
      </c>
      <c r="B748" s="4" t="s">
        <v>1427</v>
      </c>
      <c r="C748" s="4" t="s">
        <v>1428</v>
      </c>
      <c r="D748" s="4" t="s">
        <v>1434</v>
      </c>
      <c r="E748" s="4" t="s">
        <v>14</v>
      </c>
      <c r="F748" s="5">
        <v>2</v>
      </c>
      <c r="G748" s="4" t="s">
        <v>15</v>
      </c>
      <c r="H748" s="4" t="s">
        <v>1430</v>
      </c>
      <c r="I748" s="6" t="s">
        <v>186</v>
      </c>
      <c r="J748" s="6" t="s">
        <v>119</v>
      </c>
    </row>
    <row r="749" spans="1:10" ht="17" x14ac:dyDescent="0.2">
      <c r="A749" s="4" t="s">
        <v>1426</v>
      </c>
      <c r="B749" s="4" t="s">
        <v>1427</v>
      </c>
      <c r="C749" s="4" t="s">
        <v>1428</v>
      </c>
      <c r="D749" s="4" t="s">
        <v>1435</v>
      </c>
      <c r="E749" s="4" t="s">
        <v>14</v>
      </c>
      <c r="F749" s="5">
        <v>2</v>
      </c>
      <c r="G749" s="4" t="s">
        <v>15</v>
      </c>
      <c r="H749" s="4" t="s">
        <v>1430</v>
      </c>
      <c r="I749" s="6" t="s">
        <v>168</v>
      </c>
      <c r="J749" s="6" t="s">
        <v>122</v>
      </c>
    </row>
    <row r="750" spans="1:10" ht="17" x14ac:dyDescent="0.2">
      <c r="A750" s="4" t="s">
        <v>1426</v>
      </c>
      <c r="B750" s="4" t="s">
        <v>1427</v>
      </c>
      <c r="C750" s="4" t="s">
        <v>1428</v>
      </c>
      <c r="D750" s="4" t="s">
        <v>1436</v>
      </c>
      <c r="E750" s="4" t="s">
        <v>14</v>
      </c>
      <c r="F750" s="5">
        <v>2</v>
      </c>
      <c r="G750" s="4" t="s">
        <v>15</v>
      </c>
      <c r="H750" s="4" t="s">
        <v>1437</v>
      </c>
      <c r="I750" s="6" t="s">
        <v>52</v>
      </c>
      <c r="J750" s="6" t="s">
        <v>21</v>
      </c>
    </row>
    <row r="751" spans="1:10" ht="17" x14ac:dyDescent="0.2">
      <c r="A751" s="4" t="s">
        <v>1426</v>
      </c>
      <c r="B751" s="4" t="s">
        <v>1427</v>
      </c>
      <c r="C751" s="4" t="s">
        <v>1428</v>
      </c>
      <c r="D751" s="4" t="s">
        <v>1438</v>
      </c>
      <c r="E751" s="4" t="s">
        <v>14</v>
      </c>
      <c r="F751" s="5">
        <v>2</v>
      </c>
      <c r="G751" s="4" t="s">
        <v>15</v>
      </c>
      <c r="H751" s="4" t="s">
        <v>1437</v>
      </c>
      <c r="I751" s="6" t="s">
        <v>23</v>
      </c>
      <c r="J751" s="6" t="s">
        <v>57</v>
      </c>
    </row>
    <row r="752" spans="1:10" ht="17" x14ac:dyDescent="0.2">
      <c r="A752" s="4" t="s">
        <v>1426</v>
      </c>
      <c r="B752" s="4" t="s">
        <v>1427</v>
      </c>
      <c r="C752" s="4" t="s">
        <v>1428</v>
      </c>
      <c r="D752" s="4" t="s">
        <v>1439</v>
      </c>
      <c r="E752" s="4" t="s">
        <v>26</v>
      </c>
      <c r="F752" s="5">
        <v>3</v>
      </c>
      <c r="G752" s="4" t="s">
        <v>15</v>
      </c>
      <c r="H752" s="4" t="s">
        <v>1437</v>
      </c>
      <c r="I752" s="6" t="s">
        <v>186</v>
      </c>
      <c r="J752" s="6" t="s">
        <v>119</v>
      </c>
    </row>
    <row r="753" spans="1:10" ht="17" x14ac:dyDescent="0.2">
      <c r="A753" s="4" t="s">
        <v>1426</v>
      </c>
      <c r="B753" s="4" t="s">
        <v>1427</v>
      </c>
      <c r="C753" s="4" t="s">
        <v>1428</v>
      </c>
      <c r="D753" s="4" t="s">
        <v>1440</v>
      </c>
      <c r="E753" s="4" t="s">
        <v>26</v>
      </c>
      <c r="F753" s="5">
        <v>3</v>
      </c>
      <c r="G753" s="4" t="s">
        <v>15</v>
      </c>
      <c r="H753" s="4" t="s">
        <v>1437</v>
      </c>
      <c r="I753" s="6" t="s">
        <v>168</v>
      </c>
      <c r="J753" s="6" t="s">
        <v>122</v>
      </c>
    </row>
    <row r="754" spans="1:10" ht="17" x14ac:dyDescent="0.2">
      <c r="A754" s="4" t="s">
        <v>1426</v>
      </c>
      <c r="B754" s="4" t="s">
        <v>1427</v>
      </c>
      <c r="C754" s="4" t="s">
        <v>1428</v>
      </c>
      <c r="D754" s="4" t="s">
        <v>1441</v>
      </c>
      <c r="E754" s="4" t="s">
        <v>26</v>
      </c>
      <c r="F754" s="5">
        <v>3</v>
      </c>
      <c r="G754" s="4" t="s">
        <v>15</v>
      </c>
      <c r="H754" s="4" t="s">
        <v>1437</v>
      </c>
      <c r="I754" s="6" t="s">
        <v>52</v>
      </c>
      <c r="J754" s="6" t="s">
        <v>21</v>
      </c>
    </row>
    <row r="755" spans="1:10" ht="17" x14ac:dyDescent="0.2">
      <c r="A755" s="4" t="s">
        <v>1426</v>
      </c>
      <c r="B755" s="4" t="s">
        <v>1427</v>
      </c>
      <c r="C755" s="4" t="s">
        <v>1428</v>
      </c>
      <c r="D755" s="4" t="s">
        <v>1442</v>
      </c>
      <c r="E755" s="4" t="s">
        <v>26</v>
      </c>
      <c r="F755" s="5">
        <v>3</v>
      </c>
      <c r="G755" s="4" t="s">
        <v>15</v>
      </c>
      <c r="H755" s="4" t="s">
        <v>1437</v>
      </c>
      <c r="I755" s="6" t="s">
        <v>23</v>
      </c>
      <c r="J755" s="6" t="s">
        <v>57</v>
      </c>
    </row>
    <row r="756" spans="1:10" ht="17" x14ac:dyDescent="0.2">
      <c r="A756" s="4" t="s">
        <v>1426</v>
      </c>
      <c r="B756" s="4" t="s">
        <v>1427</v>
      </c>
      <c r="C756" s="4" t="s">
        <v>1428</v>
      </c>
      <c r="D756" s="4" t="s">
        <v>1443</v>
      </c>
      <c r="E756" s="4" t="s">
        <v>30</v>
      </c>
      <c r="F756" s="5">
        <v>4</v>
      </c>
      <c r="G756" s="4" t="s">
        <v>15</v>
      </c>
      <c r="H756" s="4" t="s">
        <v>1430</v>
      </c>
      <c r="I756" s="6" t="s">
        <v>186</v>
      </c>
      <c r="J756" s="6" t="s">
        <v>119</v>
      </c>
    </row>
    <row r="757" spans="1:10" ht="17" x14ac:dyDescent="0.2">
      <c r="A757" s="4" t="s">
        <v>1426</v>
      </c>
      <c r="B757" s="4" t="s">
        <v>1427</v>
      </c>
      <c r="C757" s="4" t="s">
        <v>1428</v>
      </c>
      <c r="D757" s="4" t="s">
        <v>1444</v>
      </c>
      <c r="E757" s="4" t="s">
        <v>30</v>
      </c>
      <c r="F757" s="5">
        <v>4</v>
      </c>
      <c r="G757" s="4" t="s">
        <v>15</v>
      </c>
      <c r="H757" s="4" t="s">
        <v>1430</v>
      </c>
      <c r="I757" s="6" t="s">
        <v>168</v>
      </c>
      <c r="J757" s="6" t="s">
        <v>122</v>
      </c>
    </row>
    <row r="758" spans="1:10" ht="17" x14ac:dyDescent="0.2">
      <c r="A758" s="4" t="s">
        <v>1426</v>
      </c>
      <c r="B758" s="4" t="s">
        <v>1427</v>
      </c>
      <c r="C758" s="4" t="s">
        <v>1428</v>
      </c>
      <c r="D758" s="4" t="s">
        <v>1445</v>
      </c>
      <c r="E758" s="4" t="s">
        <v>30</v>
      </c>
      <c r="F758" s="5">
        <v>4</v>
      </c>
      <c r="G758" s="4" t="s">
        <v>15</v>
      </c>
      <c r="H758" s="4" t="s">
        <v>1430</v>
      </c>
      <c r="I758" s="6" t="s">
        <v>52</v>
      </c>
      <c r="J758" s="6" t="s">
        <v>21</v>
      </c>
    </row>
    <row r="759" spans="1:10" ht="17" x14ac:dyDescent="0.2">
      <c r="A759" s="4" t="s">
        <v>1426</v>
      </c>
      <c r="B759" s="4" t="s">
        <v>1427</v>
      </c>
      <c r="C759" s="4" t="s">
        <v>1428</v>
      </c>
      <c r="D759" s="4" t="s">
        <v>1446</v>
      </c>
      <c r="E759" s="4" t="s">
        <v>30</v>
      </c>
      <c r="F759" s="5">
        <v>4</v>
      </c>
      <c r="G759" s="4" t="s">
        <v>15</v>
      </c>
      <c r="H759" s="4" t="s">
        <v>1430</v>
      </c>
      <c r="I759" s="6" t="s">
        <v>23</v>
      </c>
      <c r="J759" s="6" t="s">
        <v>57</v>
      </c>
    </row>
    <row r="760" spans="1:10" ht="17" x14ac:dyDescent="0.2">
      <c r="A760" s="4" t="s">
        <v>1426</v>
      </c>
      <c r="B760" s="4" t="s">
        <v>1427</v>
      </c>
      <c r="C760" s="4" t="s">
        <v>1428</v>
      </c>
      <c r="D760" s="4" t="s">
        <v>1447</v>
      </c>
      <c r="E760" s="4" t="s">
        <v>34</v>
      </c>
      <c r="F760" s="5">
        <v>5</v>
      </c>
      <c r="G760" s="4" t="s">
        <v>15</v>
      </c>
      <c r="H760" s="4" t="s">
        <v>1430</v>
      </c>
      <c r="I760" s="6" t="s">
        <v>186</v>
      </c>
      <c r="J760" s="6" t="s">
        <v>119</v>
      </c>
    </row>
    <row r="761" spans="1:10" ht="17" x14ac:dyDescent="0.2">
      <c r="A761" s="4" t="s">
        <v>1426</v>
      </c>
      <c r="B761" s="4" t="s">
        <v>1427</v>
      </c>
      <c r="C761" s="4" t="s">
        <v>1428</v>
      </c>
      <c r="D761" s="4" t="s">
        <v>1448</v>
      </c>
      <c r="E761" s="4" t="s">
        <v>34</v>
      </c>
      <c r="F761" s="5">
        <v>5</v>
      </c>
      <c r="G761" s="4" t="s">
        <v>15</v>
      </c>
      <c r="H761" s="4" t="s">
        <v>1430</v>
      </c>
      <c r="I761" s="6" t="s">
        <v>168</v>
      </c>
      <c r="J761" s="6" t="s">
        <v>122</v>
      </c>
    </row>
    <row r="762" spans="1:10" ht="17" x14ac:dyDescent="0.2">
      <c r="A762" s="4" t="s">
        <v>1426</v>
      </c>
      <c r="B762" s="4" t="s">
        <v>1427</v>
      </c>
      <c r="C762" s="4" t="s">
        <v>1428</v>
      </c>
      <c r="D762" s="4" t="s">
        <v>1449</v>
      </c>
      <c r="E762" s="4" t="s">
        <v>34</v>
      </c>
      <c r="F762" s="5">
        <v>5</v>
      </c>
      <c r="G762" s="4" t="s">
        <v>15</v>
      </c>
      <c r="H762" s="4" t="s">
        <v>1437</v>
      </c>
      <c r="I762" s="6" t="s">
        <v>52</v>
      </c>
      <c r="J762" s="6" t="s">
        <v>21</v>
      </c>
    </row>
    <row r="763" spans="1:10" ht="17" x14ac:dyDescent="0.2">
      <c r="A763" s="4" t="s">
        <v>1426</v>
      </c>
      <c r="B763" s="4" t="s">
        <v>1427</v>
      </c>
      <c r="C763" s="4" t="s">
        <v>1428</v>
      </c>
      <c r="D763" s="4" t="s">
        <v>1450</v>
      </c>
      <c r="E763" s="4" t="s">
        <v>34</v>
      </c>
      <c r="F763" s="5">
        <v>5</v>
      </c>
      <c r="G763" s="4" t="s">
        <v>15</v>
      </c>
      <c r="H763" s="4" t="s">
        <v>1437</v>
      </c>
      <c r="I763" s="6" t="s">
        <v>23</v>
      </c>
      <c r="J763" s="6" t="s">
        <v>57</v>
      </c>
    </row>
    <row r="764" spans="1:10" ht="17" x14ac:dyDescent="0.2">
      <c r="A764" s="4" t="s">
        <v>1426</v>
      </c>
      <c r="B764" s="4" t="s">
        <v>1427</v>
      </c>
      <c r="C764" s="4" t="s">
        <v>1428</v>
      </c>
      <c r="D764" s="4" t="s">
        <v>1451</v>
      </c>
      <c r="E764" s="4" t="s">
        <v>38</v>
      </c>
      <c r="F764" s="5">
        <v>6</v>
      </c>
      <c r="G764" s="4" t="s">
        <v>15</v>
      </c>
      <c r="H764" s="4" t="s">
        <v>1437</v>
      </c>
      <c r="I764" s="6" t="s">
        <v>186</v>
      </c>
      <c r="J764" s="6" t="s">
        <v>119</v>
      </c>
    </row>
    <row r="765" spans="1:10" ht="17" x14ac:dyDescent="0.2">
      <c r="A765" s="4" t="s">
        <v>1426</v>
      </c>
      <c r="B765" s="4" t="s">
        <v>1427</v>
      </c>
      <c r="C765" s="4" t="s">
        <v>1428</v>
      </c>
      <c r="D765" s="4" t="s">
        <v>1452</v>
      </c>
      <c r="E765" s="4" t="s">
        <v>38</v>
      </c>
      <c r="F765" s="5">
        <v>6</v>
      </c>
      <c r="G765" s="4" t="s">
        <v>15</v>
      </c>
      <c r="H765" s="4" t="s">
        <v>1437</v>
      </c>
      <c r="I765" s="6" t="s">
        <v>168</v>
      </c>
      <c r="J765" s="6" t="s">
        <v>122</v>
      </c>
    </row>
    <row r="766" spans="1:10" ht="17" x14ac:dyDescent="0.2">
      <c r="A766" s="4" t="s">
        <v>1426</v>
      </c>
      <c r="B766" s="4" t="s">
        <v>1427</v>
      </c>
      <c r="C766" s="4" t="s">
        <v>1428</v>
      </c>
      <c r="D766" s="4" t="s">
        <v>1453</v>
      </c>
      <c r="E766" s="4" t="s">
        <v>38</v>
      </c>
      <c r="F766" s="5">
        <v>6</v>
      </c>
      <c r="G766" s="4" t="s">
        <v>15</v>
      </c>
      <c r="H766" s="4" t="s">
        <v>1437</v>
      </c>
      <c r="I766" s="6" t="s">
        <v>52</v>
      </c>
      <c r="J766" s="6" t="s">
        <v>21</v>
      </c>
    </row>
    <row r="767" spans="1:10" ht="17" x14ac:dyDescent="0.2">
      <c r="A767" s="4" t="s">
        <v>1426</v>
      </c>
      <c r="B767" s="4" t="s">
        <v>1427</v>
      </c>
      <c r="C767" s="4" t="s">
        <v>1428</v>
      </c>
      <c r="D767" s="4" t="s">
        <v>1454</v>
      </c>
      <c r="E767" s="4" t="s">
        <v>38</v>
      </c>
      <c r="F767" s="5">
        <v>6</v>
      </c>
      <c r="G767" s="4" t="s">
        <v>15</v>
      </c>
      <c r="H767" s="4" t="s">
        <v>1437</v>
      </c>
      <c r="I767" s="6" t="s">
        <v>23</v>
      </c>
      <c r="J767" s="6" t="s">
        <v>57</v>
      </c>
    </row>
    <row r="768" spans="1:10" ht="17" x14ac:dyDescent="0.2">
      <c r="A768" s="4" t="s">
        <v>1426</v>
      </c>
      <c r="B768" s="4" t="s">
        <v>1427</v>
      </c>
      <c r="C768" s="4" t="s">
        <v>1428</v>
      </c>
      <c r="D768" s="4" t="s">
        <v>1455</v>
      </c>
      <c r="E768" s="4" t="s">
        <v>42</v>
      </c>
      <c r="F768" s="5">
        <v>7</v>
      </c>
      <c r="G768" s="4" t="s">
        <v>15</v>
      </c>
      <c r="H768" s="4" t="s">
        <v>1430</v>
      </c>
      <c r="I768" s="6" t="s">
        <v>186</v>
      </c>
      <c r="J768" s="6" t="s">
        <v>119</v>
      </c>
    </row>
    <row r="769" spans="1:10" ht="17" x14ac:dyDescent="0.2">
      <c r="A769" s="4" t="s">
        <v>1426</v>
      </c>
      <c r="B769" s="4" t="s">
        <v>1427</v>
      </c>
      <c r="C769" s="4" t="s">
        <v>1428</v>
      </c>
      <c r="D769" s="4" t="s">
        <v>1456</v>
      </c>
      <c r="E769" s="4" t="s">
        <v>42</v>
      </c>
      <c r="F769" s="5">
        <v>7</v>
      </c>
      <c r="G769" s="4" t="s">
        <v>15</v>
      </c>
      <c r="H769" s="4" t="s">
        <v>1430</v>
      </c>
      <c r="I769" s="6" t="s">
        <v>168</v>
      </c>
      <c r="J769" s="6" t="s">
        <v>122</v>
      </c>
    </row>
    <row r="770" spans="1:10" ht="17" x14ac:dyDescent="0.2">
      <c r="A770" s="4" t="s">
        <v>1426</v>
      </c>
      <c r="B770" s="4" t="s">
        <v>1427</v>
      </c>
      <c r="C770" s="4" t="s">
        <v>1428</v>
      </c>
      <c r="D770" s="4" t="s">
        <v>1457</v>
      </c>
      <c r="E770" s="4" t="s">
        <v>42</v>
      </c>
      <c r="F770" s="5">
        <v>7</v>
      </c>
      <c r="G770" s="4" t="s">
        <v>15</v>
      </c>
      <c r="H770" s="4" t="s">
        <v>1430</v>
      </c>
      <c r="I770" s="6" t="s">
        <v>52</v>
      </c>
      <c r="J770" s="6" t="s">
        <v>21</v>
      </c>
    </row>
    <row r="771" spans="1:10" ht="17" x14ac:dyDescent="0.2">
      <c r="A771" s="4" t="s">
        <v>1426</v>
      </c>
      <c r="B771" s="4" t="s">
        <v>1427</v>
      </c>
      <c r="C771" s="4" t="s">
        <v>1428</v>
      </c>
      <c r="D771" s="4" t="s">
        <v>1458</v>
      </c>
      <c r="E771" s="4" t="s">
        <v>42</v>
      </c>
      <c r="F771" s="5">
        <v>7</v>
      </c>
      <c r="G771" s="4" t="s">
        <v>15</v>
      </c>
      <c r="H771" s="4" t="s">
        <v>1430</v>
      </c>
      <c r="I771" s="6" t="s">
        <v>23</v>
      </c>
      <c r="J771" s="6" t="s">
        <v>57</v>
      </c>
    </row>
    <row r="772" spans="1:10" ht="17" x14ac:dyDescent="0.2">
      <c r="A772" s="4" t="s">
        <v>1426</v>
      </c>
      <c r="B772" s="4" t="s">
        <v>1427</v>
      </c>
      <c r="C772" s="4" t="s">
        <v>1428</v>
      </c>
      <c r="D772" s="4" t="s">
        <v>1459</v>
      </c>
      <c r="E772" s="4" t="s">
        <v>49</v>
      </c>
      <c r="F772" s="5">
        <v>8</v>
      </c>
      <c r="G772" s="4" t="s">
        <v>15</v>
      </c>
      <c r="H772" s="4" t="s">
        <v>1430</v>
      </c>
      <c r="I772" s="6" t="s">
        <v>186</v>
      </c>
      <c r="J772" s="6" t="s">
        <v>119</v>
      </c>
    </row>
    <row r="773" spans="1:10" ht="17" x14ac:dyDescent="0.2">
      <c r="A773" s="4" t="s">
        <v>1426</v>
      </c>
      <c r="B773" s="4" t="s">
        <v>1427</v>
      </c>
      <c r="C773" s="4" t="s">
        <v>1428</v>
      </c>
      <c r="D773" s="4" t="s">
        <v>1460</v>
      </c>
      <c r="E773" s="4" t="s">
        <v>49</v>
      </c>
      <c r="F773" s="5">
        <v>8</v>
      </c>
      <c r="G773" s="4" t="s">
        <v>15</v>
      </c>
      <c r="H773" s="4" t="s">
        <v>1430</v>
      </c>
      <c r="I773" s="6" t="s">
        <v>168</v>
      </c>
      <c r="J773" s="6" t="s">
        <v>122</v>
      </c>
    </row>
    <row r="774" spans="1:10" ht="17" x14ac:dyDescent="0.2">
      <c r="A774" s="4" t="s">
        <v>1426</v>
      </c>
      <c r="B774" s="4" t="s">
        <v>1427</v>
      </c>
      <c r="C774" s="4" t="s">
        <v>1428</v>
      </c>
      <c r="D774" s="4" t="s">
        <v>1461</v>
      </c>
      <c r="E774" s="4" t="s">
        <v>49</v>
      </c>
      <c r="F774" s="5">
        <v>8</v>
      </c>
      <c r="G774" s="4" t="s">
        <v>15</v>
      </c>
      <c r="H774" s="4" t="s">
        <v>1437</v>
      </c>
      <c r="I774" s="6" t="s">
        <v>52</v>
      </c>
      <c r="J774" s="6" t="s">
        <v>21</v>
      </c>
    </row>
    <row r="775" spans="1:10" ht="17" x14ac:dyDescent="0.2">
      <c r="A775" s="4" t="s">
        <v>1426</v>
      </c>
      <c r="B775" s="4" t="s">
        <v>1427</v>
      </c>
      <c r="C775" s="4" t="s">
        <v>1428</v>
      </c>
      <c r="D775" s="4" t="s">
        <v>1462</v>
      </c>
      <c r="E775" s="4" t="s">
        <v>49</v>
      </c>
      <c r="F775" s="5">
        <v>8</v>
      </c>
      <c r="G775" s="4" t="s">
        <v>15</v>
      </c>
      <c r="H775" s="4" t="s">
        <v>1437</v>
      </c>
      <c r="I775" s="6" t="s">
        <v>23</v>
      </c>
      <c r="J775" s="6" t="s">
        <v>57</v>
      </c>
    </row>
    <row r="776" spans="1:10" ht="17" x14ac:dyDescent="0.2">
      <c r="A776" s="4" t="s">
        <v>1426</v>
      </c>
      <c r="B776" s="4" t="s">
        <v>1427</v>
      </c>
      <c r="C776" s="4" t="s">
        <v>1428</v>
      </c>
      <c r="D776" s="4" t="s">
        <v>1463</v>
      </c>
      <c r="E776" s="4" t="s">
        <v>81</v>
      </c>
      <c r="F776" s="5">
        <v>9</v>
      </c>
      <c r="G776" s="4" t="s">
        <v>15</v>
      </c>
      <c r="H776" s="4" t="s">
        <v>1437</v>
      </c>
      <c r="I776" s="6" t="s">
        <v>186</v>
      </c>
      <c r="J776" s="6" t="s">
        <v>119</v>
      </c>
    </row>
    <row r="777" spans="1:10" ht="17" x14ac:dyDescent="0.2">
      <c r="A777" s="4" t="s">
        <v>1426</v>
      </c>
      <c r="B777" s="4" t="s">
        <v>1427</v>
      </c>
      <c r="C777" s="4" t="s">
        <v>1428</v>
      </c>
      <c r="D777" s="4" t="s">
        <v>1464</v>
      </c>
      <c r="E777" s="4" t="s">
        <v>81</v>
      </c>
      <c r="F777" s="5">
        <v>9</v>
      </c>
      <c r="G777" s="4" t="s">
        <v>15</v>
      </c>
      <c r="H777" s="4" t="s">
        <v>1437</v>
      </c>
      <c r="I777" s="6" t="s">
        <v>168</v>
      </c>
      <c r="J777" s="6" t="s">
        <v>122</v>
      </c>
    </row>
    <row r="778" spans="1:10" ht="17" x14ac:dyDescent="0.2">
      <c r="A778" s="4" t="s">
        <v>1426</v>
      </c>
      <c r="B778" s="4" t="s">
        <v>1427</v>
      </c>
      <c r="C778" s="4" t="s">
        <v>1428</v>
      </c>
      <c r="D778" s="4" t="s">
        <v>1465</v>
      </c>
      <c r="E778" s="4" t="s">
        <v>81</v>
      </c>
      <c r="F778" s="5">
        <v>9</v>
      </c>
      <c r="G778" s="4" t="s">
        <v>15</v>
      </c>
      <c r="H778" s="4" t="s">
        <v>1437</v>
      </c>
      <c r="I778" s="6" t="s">
        <v>52</v>
      </c>
      <c r="J778" s="6" t="s">
        <v>21</v>
      </c>
    </row>
    <row r="779" spans="1:10" ht="17" x14ac:dyDescent="0.2">
      <c r="A779" s="4" t="s">
        <v>1426</v>
      </c>
      <c r="B779" s="4" t="s">
        <v>1427</v>
      </c>
      <c r="C779" s="4" t="s">
        <v>1428</v>
      </c>
      <c r="D779" s="4" t="s">
        <v>1466</v>
      </c>
      <c r="E779" s="4" t="s">
        <v>81</v>
      </c>
      <c r="F779" s="5">
        <v>9</v>
      </c>
      <c r="G779" s="4" t="s">
        <v>15</v>
      </c>
      <c r="H779" s="4" t="s">
        <v>1437</v>
      </c>
      <c r="I779" s="6" t="s">
        <v>23</v>
      </c>
      <c r="J779" s="6" t="s">
        <v>57</v>
      </c>
    </row>
    <row r="780" spans="1:10" ht="17" x14ac:dyDescent="0.2">
      <c r="A780" s="4" t="s">
        <v>1426</v>
      </c>
      <c r="B780" s="4" t="s">
        <v>1427</v>
      </c>
      <c r="C780" s="4" t="s">
        <v>1428</v>
      </c>
      <c r="D780" s="4" t="s">
        <v>1467</v>
      </c>
      <c r="E780" s="4" t="s">
        <v>84</v>
      </c>
      <c r="F780" s="5">
        <v>10</v>
      </c>
      <c r="G780" s="4" t="s">
        <v>45</v>
      </c>
      <c r="H780" s="4" t="s">
        <v>393</v>
      </c>
      <c r="I780" s="6" t="s">
        <v>186</v>
      </c>
      <c r="J780" s="6" t="s">
        <v>119</v>
      </c>
    </row>
    <row r="781" spans="1:10" ht="17" x14ac:dyDescent="0.2">
      <c r="A781" s="4" t="s">
        <v>1426</v>
      </c>
      <c r="B781" s="4" t="s">
        <v>1427</v>
      </c>
      <c r="C781" s="4" t="s">
        <v>1428</v>
      </c>
      <c r="D781" s="4" t="s">
        <v>1468</v>
      </c>
      <c r="E781" s="4" t="s">
        <v>84</v>
      </c>
      <c r="F781" s="5">
        <v>10</v>
      </c>
      <c r="G781" s="4" t="s">
        <v>45</v>
      </c>
      <c r="H781" s="4" t="s">
        <v>393</v>
      </c>
      <c r="I781" s="6" t="s">
        <v>168</v>
      </c>
      <c r="J781" s="6" t="s">
        <v>122</v>
      </c>
    </row>
    <row r="782" spans="1:10" ht="17" x14ac:dyDescent="0.2">
      <c r="A782" s="4" t="s">
        <v>1426</v>
      </c>
      <c r="B782" s="4" t="s">
        <v>1427</v>
      </c>
      <c r="C782" s="4" t="s">
        <v>1428</v>
      </c>
      <c r="D782" s="4" t="s">
        <v>1469</v>
      </c>
      <c r="E782" s="4" t="s">
        <v>84</v>
      </c>
      <c r="F782" s="5">
        <v>10</v>
      </c>
      <c r="G782" s="4" t="s">
        <v>45</v>
      </c>
      <c r="H782" s="4" t="s">
        <v>393</v>
      </c>
      <c r="I782" s="6" t="s">
        <v>52</v>
      </c>
      <c r="J782" s="6" t="s">
        <v>21</v>
      </c>
    </row>
    <row r="783" spans="1:10" ht="17" x14ac:dyDescent="0.2">
      <c r="A783" s="4" t="s">
        <v>1426</v>
      </c>
      <c r="B783" s="4" t="s">
        <v>1427</v>
      </c>
      <c r="C783" s="4" t="s">
        <v>1428</v>
      </c>
      <c r="D783" s="4" t="s">
        <v>1470</v>
      </c>
      <c r="E783" s="4" t="s">
        <v>84</v>
      </c>
      <c r="F783" s="5">
        <v>10</v>
      </c>
      <c r="G783" s="4" t="s">
        <v>45</v>
      </c>
      <c r="H783" s="4" t="s">
        <v>393</v>
      </c>
      <c r="I783" s="6" t="s">
        <v>23</v>
      </c>
      <c r="J783" s="6" t="s">
        <v>57</v>
      </c>
    </row>
    <row r="784" spans="1:10" ht="17" x14ac:dyDescent="0.2">
      <c r="A784" s="4" t="s">
        <v>1426</v>
      </c>
      <c r="B784" s="4" t="s">
        <v>1427</v>
      </c>
      <c r="C784" s="4" t="s">
        <v>1428</v>
      </c>
      <c r="D784" s="4" t="s">
        <v>1471</v>
      </c>
      <c r="E784" s="4" t="s">
        <v>90</v>
      </c>
      <c r="F784" s="5">
        <v>11</v>
      </c>
      <c r="G784" s="4" t="s">
        <v>45</v>
      </c>
      <c r="H784" s="4" t="s">
        <v>387</v>
      </c>
      <c r="I784" s="6" t="s">
        <v>186</v>
      </c>
      <c r="J784" s="6" t="s">
        <v>119</v>
      </c>
    </row>
    <row r="785" spans="1:10" ht="17" x14ac:dyDescent="0.2">
      <c r="A785" s="4" t="s">
        <v>1426</v>
      </c>
      <c r="B785" s="4" t="s">
        <v>1427</v>
      </c>
      <c r="C785" s="4" t="s">
        <v>1428</v>
      </c>
      <c r="D785" s="4" t="s">
        <v>1472</v>
      </c>
      <c r="E785" s="4" t="s">
        <v>90</v>
      </c>
      <c r="F785" s="5">
        <v>11</v>
      </c>
      <c r="G785" s="4" t="s">
        <v>45</v>
      </c>
      <c r="H785" s="4" t="s">
        <v>387</v>
      </c>
      <c r="I785" s="6" t="s">
        <v>168</v>
      </c>
      <c r="J785" s="6" t="s">
        <v>122</v>
      </c>
    </row>
    <row r="786" spans="1:10" ht="17" x14ac:dyDescent="0.2">
      <c r="A786" s="4" t="s">
        <v>1426</v>
      </c>
      <c r="B786" s="4" t="s">
        <v>1427</v>
      </c>
      <c r="C786" s="4" t="s">
        <v>1428</v>
      </c>
      <c r="D786" s="4" t="s">
        <v>1473</v>
      </c>
      <c r="E786" s="4" t="s">
        <v>90</v>
      </c>
      <c r="F786" s="5">
        <v>11</v>
      </c>
      <c r="G786" s="4" t="s">
        <v>45</v>
      </c>
      <c r="H786" s="4" t="s">
        <v>387</v>
      </c>
      <c r="I786" s="6" t="s">
        <v>52</v>
      </c>
      <c r="J786" s="6" t="s">
        <v>21</v>
      </c>
    </row>
    <row r="787" spans="1:10" ht="17" x14ac:dyDescent="0.2">
      <c r="A787" s="4" t="s">
        <v>1426</v>
      </c>
      <c r="B787" s="4" t="s">
        <v>1427</v>
      </c>
      <c r="C787" s="4" t="s">
        <v>1428</v>
      </c>
      <c r="D787" s="4" t="s">
        <v>1474</v>
      </c>
      <c r="E787" s="4" t="s">
        <v>90</v>
      </c>
      <c r="F787" s="5">
        <v>11</v>
      </c>
      <c r="G787" s="4" t="s">
        <v>45</v>
      </c>
      <c r="H787" s="4" t="s">
        <v>387</v>
      </c>
      <c r="I787" s="6" t="s">
        <v>23</v>
      </c>
      <c r="J787" s="6" t="s">
        <v>57</v>
      </c>
    </row>
    <row r="788" spans="1:10" ht="17" x14ac:dyDescent="0.2">
      <c r="A788" s="4" t="s">
        <v>1426</v>
      </c>
      <c r="B788" s="4" t="s">
        <v>1427</v>
      </c>
      <c r="C788" s="4" t="s">
        <v>1428</v>
      </c>
      <c r="D788" s="4" t="s">
        <v>1475</v>
      </c>
      <c r="E788" s="4" t="s">
        <v>95</v>
      </c>
      <c r="F788" s="5">
        <v>12</v>
      </c>
      <c r="G788" s="4" t="s">
        <v>50</v>
      </c>
      <c r="H788" s="4" t="s">
        <v>319</v>
      </c>
      <c r="I788" s="6" t="s">
        <v>156</v>
      </c>
      <c r="J788" s="6" t="s">
        <v>67</v>
      </c>
    </row>
    <row r="789" spans="1:10" ht="17" x14ac:dyDescent="0.2">
      <c r="A789" s="4" t="s">
        <v>1426</v>
      </c>
      <c r="B789" s="4" t="s">
        <v>1427</v>
      </c>
      <c r="C789" s="4" t="s">
        <v>1428</v>
      </c>
      <c r="D789" s="4" t="s">
        <v>1476</v>
      </c>
      <c r="E789" s="4" t="s">
        <v>95</v>
      </c>
      <c r="F789" s="5">
        <v>12</v>
      </c>
      <c r="G789" s="4" t="s">
        <v>50</v>
      </c>
      <c r="H789" s="4" t="s">
        <v>319</v>
      </c>
      <c r="I789" s="6" t="s">
        <v>18</v>
      </c>
      <c r="J789" s="6" t="s">
        <v>162</v>
      </c>
    </row>
    <row r="790" spans="1:10" ht="17" x14ac:dyDescent="0.2">
      <c r="A790" s="4" t="s">
        <v>1426</v>
      </c>
      <c r="B790" s="4" t="s">
        <v>1427</v>
      </c>
      <c r="C790" s="4" t="s">
        <v>1428</v>
      </c>
      <c r="D790" s="4" t="s">
        <v>1477</v>
      </c>
      <c r="E790" s="4" t="s">
        <v>101</v>
      </c>
      <c r="F790" s="5">
        <v>13</v>
      </c>
      <c r="G790" s="4" t="s">
        <v>50</v>
      </c>
      <c r="H790" s="4" t="s">
        <v>398</v>
      </c>
      <c r="I790" s="6" t="s">
        <v>156</v>
      </c>
      <c r="J790" s="6" t="s">
        <v>67</v>
      </c>
    </row>
    <row r="791" spans="1:10" ht="17" x14ac:dyDescent="0.2">
      <c r="A791" s="4" t="s">
        <v>1426</v>
      </c>
      <c r="B791" s="4" t="s">
        <v>1427</v>
      </c>
      <c r="C791" s="4" t="s">
        <v>1428</v>
      </c>
      <c r="D791" s="4" t="s">
        <v>1478</v>
      </c>
      <c r="E791" s="4" t="s">
        <v>101</v>
      </c>
      <c r="F791" s="5">
        <v>13</v>
      </c>
      <c r="G791" s="4" t="s">
        <v>50</v>
      </c>
      <c r="H791" s="4" t="s">
        <v>398</v>
      </c>
      <c r="I791" s="6" t="s">
        <v>18</v>
      </c>
      <c r="J791" s="6" t="s">
        <v>162</v>
      </c>
    </row>
    <row r="792" spans="1:10" ht="17" x14ac:dyDescent="0.2">
      <c r="A792" s="4" t="s">
        <v>1426</v>
      </c>
      <c r="B792" s="4" t="s">
        <v>1427</v>
      </c>
      <c r="C792" s="4" t="s">
        <v>1428</v>
      </c>
      <c r="D792" s="4" t="s">
        <v>1479</v>
      </c>
      <c r="E792" s="4" t="s">
        <v>109</v>
      </c>
      <c r="F792" s="5">
        <v>14</v>
      </c>
      <c r="G792" s="4" t="s">
        <v>299</v>
      </c>
      <c r="H792" s="4" t="s">
        <v>576</v>
      </c>
      <c r="I792" s="6" t="s">
        <v>106</v>
      </c>
      <c r="J792" s="6" t="s">
        <v>24</v>
      </c>
    </row>
    <row r="793" spans="1:10" ht="17" x14ac:dyDescent="0.2">
      <c r="A793" s="4" t="s">
        <v>1426</v>
      </c>
      <c r="B793" s="4" t="s">
        <v>1427</v>
      </c>
      <c r="C793" s="4" t="s">
        <v>1428</v>
      </c>
      <c r="D793" s="4" t="s">
        <v>1480</v>
      </c>
      <c r="E793" s="4" t="s">
        <v>178</v>
      </c>
      <c r="F793" s="5">
        <v>15</v>
      </c>
      <c r="G793" s="4" t="s">
        <v>55</v>
      </c>
      <c r="H793" s="4" t="s">
        <v>578</v>
      </c>
      <c r="I793" s="6" t="s">
        <v>509</v>
      </c>
      <c r="J793" s="6" t="s">
        <v>171</v>
      </c>
    </row>
    <row r="794" spans="1:10" ht="17" x14ac:dyDescent="0.2">
      <c r="A794" s="4" t="s">
        <v>1426</v>
      </c>
      <c r="B794" s="4" t="s">
        <v>1427</v>
      </c>
      <c r="C794" s="4" t="s">
        <v>1428</v>
      </c>
      <c r="D794" s="4" t="s">
        <v>1481</v>
      </c>
      <c r="E794" s="4" t="s">
        <v>178</v>
      </c>
      <c r="F794" s="5">
        <v>15</v>
      </c>
      <c r="G794" s="4" t="s">
        <v>299</v>
      </c>
      <c r="H794" s="4" t="s">
        <v>558</v>
      </c>
      <c r="I794" s="6" t="s">
        <v>1030</v>
      </c>
      <c r="J794" s="6" t="s">
        <v>145</v>
      </c>
    </row>
    <row r="795" spans="1:10" ht="17" x14ac:dyDescent="0.2">
      <c r="A795" s="4" t="s">
        <v>1426</v>
      </c>
      <c r="B795" s="4" t="s">
        <v>1427</v>
      </c>
      <c r="C795" s="4" t="s">
        <v>1428</v>
      </c>
      <c r="D795" s="4" t="s">
        <v>1482</v>
      </c>
      <c r="E795" s="4" t="s">
        <v>249</v>
      </c>
      <c r="F795" s="5">
        <v>16</v>
      </c>
      <c r="G795" s="4" t="s">
        <v>55</v>
      </c>
      <c r="H795" s="4" t="s">
        <v>560</v>
      </c>
      <c r="I795" s="6" t="s">
        <v>509</v>
      </c>
      <c r="J795" s="6" t="s">
        <v>171</v>
      </c>
    </row>
    <row r="796" spans="1:10" ht="17" x14ac:dyDescent="0.2">
      <c r="A796" s="4" t="s">
        <v>1483</v>
      </c>
      <c r="B796" s="4" t="s">
        <v>164</v>
      </c>
      <c r="C796" s="4" t="s">
        <v>165</v>
      </c>
      <c r="D796" s="4" t="s">
        <v>1484</v>
      </c>
      <c r="E796" s="4" t="s">
        <v>354</v>
      </c>
      <c r="F796" s="5">
        <v>-2</v>
      </c>
      <c r="G796" s="4" t="s">
        <v>15</v>
      </c>
      <c r="H796" s="4" t="s">
        <v>1485</v>
      </c>
      <c r="I796" s="6" t="s">
        <v>509</v>
      </c>
      <c r="J796" s="6" t="s">
        <v>168</v>
      </c>
    </row>
    <row r="797" spans="1:10" ht="17" x14ac:dyDescent="0.2">
      <c r="A797" s="4" t="s">
        <v>1483</v>
      </c>
      <c r="B797" s="4" t="s">
        <v>164</v>
      </c>
      <c r="C797" s="4" t="s">
        <v>165</v>
      </c>
      <c r="D797" s="4" t="s">
        <v>1486</v>
      </c>
      <c r="E797" s="4" t="s">
        <v>354</v>
      </c>
      <c r="F797" s="5">
        <v>-2</v>
      </c>
      <c r="G797" s="4" t="s">
        <v>15</v>
      </c>
      <c r="H797" s="4" t="s">
        <v>1485</v>
      </c>
      <c r="I797" s="6" t="s">
        <v>159</v>
      </c>
      <c r="J797" s="6" t="s">
        <v>20</v>
      </c>
    </row>
    <row r="798" spans="1:10" ht="17" x14ac:dyDescent="0.2">
      <c r="A798" s="4" t="s">
        <v>1483</v>
      </c>
      <c r="B798" s="4" t="s">
        <v>164</v>
      </c>
      <c r="C798" s="4" t="s">
        <v>165</v>
      </c>
      <c r="D798" s="4" t="s">
        <v>1487</v>
      </c>
      <c r="E798" s="4" t="s">
        <v>354</v>
      </c>
      <c r="F798" s="5">
        <v>-2</v>
      </c>
      <c r="G798" s="4" t="s">
        <v>15</v>
      </c>
      <c r="H798" s="4" t="s">
        <v>1485</v>
      </c>
      <c r="I798" s="6" t="s">
        <v>53</v>
      </c>
      <c r="J798" s="6" t="s">
        <v>126</v>
      </c>
    </row>
    <row r="799" spans="1:10" ht="17" x14ac:dyDescent="0.2">
      <c r="A799" s="4" t="s">
        <v>1483</v>
      </c>
      <c r="B799" s="4" t="s">
        <v>164</v>
      </c>
      <c r="C799" s="4" t="s">
        <v>165</v>
      </c>
      <c r="D799" s="4" t="s">
        <v>1488</v>
      </c>
      <c r="E799" s="4" t="s">
        <v>308</v>
      </c>
      <c r="F799" s="5">
        <v>-1</v>
      </c>
      <c r="G799" s="4" t="s">
        <v>15</v>
      </c>
      <c r="H799" s="4" t="s">
        <v>1489</v>
      </c>
      <c r="I799" s="6" t="s">
        <v>509</v>
      </c>
      <c r="J799" s="6" t="s">
        <v>168</v>
      </c>
    </row>
    <row r="800" spans="1:10" ht="17" x14ac:dyDescent="0.2">
      <c r="A800" s="4" t="s">
        <v>1483</v>
      </c>
      <c r="B800" s="4" t="s">
        <v>164</v>
      </c>
      <c r="C800" s="4" t="s">
        <v>165</v>
      </c>
      <c r="D800" s="4" t="s">
        <v>1490</v>
      </c>
      <c r="E800" s="4" t="s">
        <v>308</v>
      </c>
      <c r="F800" s="5">
        <v>-1</v>
      </c>
      <c r="G800" s="4" t="s">
        <v>15</v>
      </c>
      <c r="H800" s="4" t="s">
        <v>1489</v>
      </c>
      <c r="I800" s="6" t="s">
        <v>159</v>
      </c>
      <c r="J800" s="6" t="s">
        <v>20</v>
      </c>
    </row>
    <row r="801" spans="1:10" ht="17" x14ac:dyDescent="0.2">
      <c r="A801" s="4" t="s">
        <v>1483</v>
      </c>
      <c r="B801" s="4" t="s">
        <v>164</v>
      </c>
      <c r="C801" s="4" t="s">
        <v>165</v>
      </c>
      <c r="D801" s="4" t="s">
        <v>1491</v>
      </c>
      <c r="E801" s="4" t="s">
        <v>308</v>
      </c>
      <c r="F801" s="5">
        <v>-1</v>
      </c>
      <c r="G801" s="4" t="s">
        <v>15</v>
      </c>
      <c r="H801" s="4" t="s">
        <v>1489</v>
      </c>
      <c r="I801" s="6" t="s">
        <v>53</v>
      </c>
      <c r="J801" s="6" t="s">
        <v>126</v>
      </c>
    </row>
    <row r="802" spans="1:10" ht="17" x14ac:dyDescent="0.2">
      <c r="A802" s="4" t="s">
        <v>1483</v>
      </c>
      <c r="B802" s="4" t="s">
        <v>164</v>
      </c>
      <c r="C802" s="4" t="s">
        <v>165</v>
      </c>
      <c r="D802" s="4" t="s">
        <v>1492</v>
      </c>
      <c r="E802" s="4" t="s">
        <v>117</v>
      </c>
      <c r="F802" s="5">
        <v>1</v>
      </c>
      <c r="G802" s="4" t="s">
        <v>15</v>
      </c>
      <c r="H802" s="4" t="s">
        <v>1485</v>
      </c>
      <c r="I802" s="6" t="s">
        <v>509</v>
      </c>
      <c r="J802" s="6" t="s">
        <v>168</v>
      </c>
    </row>
    <row r="803" spans="1:10" ht="17" x14ac:dyDescent="0.2">
      <c r="A803" s="4" t="s">
        <v>1483</v>
      </c>
      <c r="B803" s="4" t="s">
        <v>164</v>
      </c>
      <c r="C803" s="4" t="s">
        <v>165</v>
      </c>
      <c r="D803" s="4" t="s">
        <v>1493</v>
      </c>
      <c r="E803" s="4" t="s">
        <v>117</v>
      </c>
      <c r="F803" s="5">
        <v>1</v>
      </c>
      <c r="G803" s="4" t="s">
        <v>15</v>
      </c>
      <c r="H803" s="4" t="s">
        <v>1485</v>
      </c>
      <c r="I803" s="6" t="s">
        <v>159</v>
      </c>
      <c r="J803" s="6" t="s">
        <v>20</v>
      </c>
    </row>
    <row r="804" spans="1:10" ht="17" x14ac:dyDescent="0.2">
      <c r="A804" s="4" t="s">
        <v>1483</v>
      </c>
      <c r="B804" s="4" t="s">
        <v>164</v>
      </c>
      <c r="C804" s="4" t="s">
        <v>165</v>
      </c>
      <c r="D804" s="4" t="s">
        <v>1494</v>
      </c>
      <c r="E804" s="4" t="s">
        <v>117</v>
      </c>
      <c r="F804" s="5">
        <v>1</v>
      </c>
      <c r="G804" s="4" t="s">
        <v>15</v>
      </c>
      <c r="H804" s="4" t="s">
        <v>1485</v>
      </c>
      <c r="I804" s="6" t="s">
        <v>53</v>
      </c>
      <c r="J804" s="6" t="s">
        <v>126</v>
      </c>
    </row>
    <row r="805" spans="1:10" ht="17" x14ac:dyDescent="0.2">
      <c r="A805" s="4" t="s">
        <v>1483</v>
      </c>
      <c r="B805" s="4" t="s">
        <v>164</v>
      </c>
      <c r="C805" s="4" t="s">
        <v>165</v>
      </c>
      <c r="D805" s="4" t="s">
        <v>1495</v>
      </c>
      <c r="E805" s="4" t="s">
        <v>14</v>
      </c>
      <c r="F805" s="5">
        <v>2</v>
      </c>
      <c r="G805" s="4" t="s">
        <v>15</v>
      </c>
      <c r="H805" s="4" t="s">
        <v>1489</v>
      </c>
      <c r="I805" s="6" t="s">
        <v>509</v>
      </c>
      <c r="J805" s="6" t="s">
        <v>168</v>
      </c>
    </row>
    <row r="806" spans="1:10" ht="17" x14ac:dyDescent="0.2">
      <c r="A806" s="4" t="s">
        <v>1483</v>
      </c>
      <c r="B806" s="4" t="s">
        <v>164</v>
      </c>
      <c r="C806" s="4" t="s">
        <v>165</v>
      </c>
      <c r="D806" s="4" t="s">
        <v>1496</v>
      </c>
      <c r="E806" s="4" t="s">
        <v>14</v>
      </c>
      <c r="F806" s="5">
        <v>2</v>
      </c>
      <c r="G806" s="4" t="s">
        <v>15</v>
      </c>
      <c r="H806" s="4" t="s">
        <v>1489</v>
      </c>
      <c r="I806" s="6" t="s">
        <v>159</v>
      </c>
      <c r="J806" s="6" t="s">
        <v>20</v>
      </c>
    </row>
    <row r="807" spans="1:10" ht="17" x14ac:dyDescent="0.2">
      <c r="A807" s="4" t="s">
        <v>1483</v>
      </c>
      <c r="B807" s="4" t="s">
        <v>164</v>
      </c>
      <c r="C807" s="4" t="s">
        <v>165</v>
      </c>
      <c r="D807" s="4" t="s">
        <v>1497</v>
      </c>
      <c r="E807" s="4" t="s">
        <v>14</v>
      </c>
      <c r="F807" s="5">
        <v>2</v>
      </c>
      <c r="G807" s="4" t="s">
        <v>15</v>
      </c>
      <c r="H807" s="4" t="s">
        <v>1489</v>
      </c>
      <c r="I807" s="6" t="s">
        <v>53</v>
      </c>
      <c r="J807" s="6" t="s">
        <v>126</v>
      </c>
    </row>
    <row r="808" spans="1:10" ht="17" x14ac:dyDescent="0.2">
      <c r="A808" s="4" t="s">
        <v>1483</v>
      </c>
      <c r="B808" s="4" t="s">
        <v>164</v>
      </c>
      <c r="C808" s="4" t="s">
        <v>165</v>
      </c>
      <c r="D808" s="4" t="s">
        <v>1498</v>
      </c>
      <c r="E808" s="4" t="s">
        <v>26</v>
      </c>
      <c r="F808" s="5">
        <v>3</v>
      </c>
      <c r="G808" s="4" t="s">
        <v>15</v>
      </c>
      <c r="H808" s="4" t="s">
        <v>1485</v>
      </c>
      <c r="I808" s="6" t="s">
        <v>509</v>
      </c>
      <c r="J808" s="6" t="s">
        <v>168</v>
      </c>
    </row>
    <row r="809" spans="1:10" ht="17" x14ac:dyDescent="0.2">
      <c r="A809" s="4" t="s">
        <v>1483</v>
      </c>
      <c r="B809" s="4" t="s">
        <v>164</v>
      </c>
      <c r="C809" s="4" t="s">
        <v>165</v>
      </c>
      <c r="D809" s="4" t="s">
        <v>1499</v>
      </c>
      <c r="E809" s="4" t="s">
        <v>26</v>
      </c>
      <c r="F809" s="5">
        <v>3</v>
      </c>
      <c r="G809" s="4" t="s">
        <v>15</v>
      </c>
      <c r="H809" s="4" t="s">
        <v>1485</v>
      </c>
      <c r="I809" s="6" t="s">
        <v>159</v>
      </c>
      <c r="J809" s="6" t="s">
        <v>20</v>
      </c>
    </row>
    <row r="810" spans="1:10" ht="17" x14ac:dyDescent="0.2">
      <c r="A810" s="4" t="s">
        <v>1483</v>
      </c>
      <c r="B810" s="4" t="s">
        <v>164</v>
      </c>
      <c r="C810" s="4" t="s">
        <v>165</v>
      </c>
      <c r="D810" s="4" t="s">
        <v>1500</v>
      </c>
      <c r="E810" s="4" t="s">
        <v>26</v>
      </c>
      <c r="F810" s="5">
        <v>3</v>
      </c>
      <c r="G810" s="4" t="s">
        <v>15</v>
      </c>
      <c r="H810" s="4" t="s">
        <v>1485</v>
      </c>
      <c r="I810" s="6" t="s">
        <v>53</v>
      </c>
      <c r="J810" s="6" t="s">
        <v>126</v>
      </c>
    </row>
    <row r="811" spans="1:10" ht="17" x14ac:dyDescent="0.2">
      <c r="A811" s="4" t="s">
        <v>1483</v>
      </c>
      <c r="B811" s="4" t="s">
        <v>164</v>
      </c>
      <c r="C811" s="4" t="s">
        <v>165</v>
      </c>
      <c r="D811" s="4" t="s">
        <v>1501</v>
      </c>
      <c r="E811" s="4" t="s">
        <v>30</v>
      </c>
      <c r="F811" s="5">
        <v>4</v>
      </c>
      <c r="G811" s="4" t="s">
        <v>15</v>
      </c>
      <c r="H811" s="4" t="s">
        <v>1489</v>
      </c>
      <c r="I811" s="6" t="s">
        <v>509</v>
      </c>
      <c r="J811" s="6" t="s">
        <v>168</v>
      </c>
    </row>
    <row r="812" spans="1:10" ht="17" x14ac:dyDescent="0.2">
      <c r="A812" s="4" t="s">
        <v>1483</v>
      </c>
      <c r="B812" s="4" t="s">
        <v>164</v>
      </c>
      <c r="C812" s="4" t="s">
        <v>165</v>
      </c>
      <c r="D812" s="4" t="s">
        <v>1502</v>
      </c>
      <c r="E812" s="4" t="s">
        <v>30</v>
      </c>
      <c r="F812" s="5">
        <v>4</v>
      </c>
      <c r="G812" s="4" t="s">
        <v>15</v>
      </c>
      <c r="H812" s="4" t="s">
        <v>1489</v>
      </c>
      <c r="I812" s="6" t="s">
        <v>159</v>
      </c>
      <c r="J812" s="6" t="s">
        <v>20</v>
      </c>
    </row>
    <row r="813" spans="1:10" ht="17" x14ac:dyDescent="0.2">
      <c r="A813" s="4" t="s">
        <v>1483</v>
      </c>
      <c r="B813" s="4" t="s">
        <v>164</v>
      </c>
      <c r="C813" s="4" t="s">
        <v>165</v>
      </c>
      <c r="D813" s="4" t="s">
        <v>1503</v>
      </c>
      <c r="E813" s="4" t="s">
        <v>30</v>
      </c>
      <c r="F813" s="5">
        <v>4</v>
      </c>
      <c r="G813" s="4" t="s">
        <v>15</v>
      </c>
      <c r="H813" s="4" t="s">
        <v>1489</v>
      </c>
      <c r="I813" s="6" t="s">
        <v>53</v>
      </c>
      <c r="J813" s="6" t="s">
        <v>126</v>
      </c>
    </row>
    <row r="814" spans="1:10" ht="17" x14ac:dyDescent="0.2">
      <c r="A814" s="4" t="s">
        <v>1483</v>
      </c>
      <c r="B814" s="4" t="s">
        <v>164</v>
      </c>
      <c r="C814" s="4" t="s">
        <v>165</v>
      </c>
      <c r="D814" s="4" t="s">
        <v>1504</v>
      </c>
      <c r="E814" s="4" t="s">
        <v>34</v>
      </c>
      <c r="F814" s="5">
        <v>5</v>
      </c>
      <c r="G814" s="4" t="s">
        <v>45</v>
      </c>
      <c r="H814" s="4" t="s">
        <v>938</v>
      </c>
      <c r="I814" s="6" t="s">
        <v>119</v>
      </c>
      <c r="J814" s="6" t="s">
        <v>159</v>
      </c>
    </row>
    <row r="815" spans="1:10" ht="17" x14ac:dyDescent="0.2">
      <c r="A815" s="4" t="s">
        <v>1483</v>
      </c>
      <c r="B815" s="4" t="s">
        <v>164</v>
      </c>
      <c r="C815" s="4" t="s">
        <v>165</v>
      </c>
      <c r="D815" s="4" t="s">
        <v>1505</v>
      </c>
      <c r="E815" s="4" t="s">
        <v>34</v>
      </c>
      <c r="F815" s="5">
        <v>5</v>
      </c>
      <c r="G815" s="4" t="s">
        <v>45</v>
      </c>
      <c r="H815" s="4" t="s">
        <v>938</v>
      </c>
      <c r="I815" s="6" t="s">
        <v>52</v>
      </c>
      <c r="J815" s="6" t="s">
        <v>78</v>
      </c>
    </row>
    <row r="816" spans="1:10" ht="17" x14ac:dyDescent="0.2">
      <c r="A816" s="4" t="s">
        <v>1483</v>
      </c>
      <c r="B816" s="4" t="s">
        <v>164</v>
      </c>
      <c r="C816" s="4" t="s">
        <v>165</v>
      </c>
      <c r="D816" s="4" t="s">
        <v>1506</v>
      </c>
      <c r="E816" s="4" t="s">
        <v>38</v>
      </c>
      <c r="F816" s="5">
        <v>6</v>
      </c>
      <c r="G816" s="4" t="s">
        <v>45</v>
      </c>
      <c r="H816" s="4" t="s">
        <v>941</v>
      </c>
      <c r="I816" s="6" t="s">
        <v>119</v>
      </c>
      <c r="J816" s="6" t="s">
        <v>159</v>
      </c>
    </row>
    <row r="817" spans="1:10" ht="17" x14ac:dyDescent="0.2">
      <c r="A817" s="4" t="s">
        <v>1483</v>
      </c>
      <c r="B817" s="4" t="s">
        <v>164</v>
      </c>
      <c r="C817" s="4" t="s">
        <v>165</v>
      </c>
      <c r="D817" s="4" t="s">
        <v>1507</v>
      </c>
      <c r="E817" s="4" t="s">
        <v>38</v>
      </c>
      <c r="F817" s="5">
        <v>6</v>
      </c>
      <c r="G817" s="4" t="s">
        <v>45</v>
      </c>
      <c r="H817" s="4" t="s">
        <v>941</v>
      </c>
      <c r="I817" s="6" t="s">
        <v>52</v>
      </c>
      <c r="J817" s="6" t="s">
        <v>78</v>
      </c>
    </row>
    <row r="818" spans="1:10" ht="17" x14ac:dyDescent="0.2">
      <c r="A818" s="4" t="s">
        <v>1483</v>
      </c>
      <c r="B818" s="4" t="s">
        <v>164</v>
      </c>
      <c r="C818" s="4" t="s">
        <v>165</v>
      </c>
      <c r="D818" s="4" t="s">
        <v>1508</v>
      </c>
      <c r="E818" s="4" t="s">
        <v>42</v>
      </c>
      <c r="F818" s="5">
        <v>7</v>
      </c>
      <c r="G818" s="4" t="s">
        <v>50</v>
      </c>
      <c r="H818" s="4" t="s">
        <v>1203</v>
      </c>
      <c r="I818" s="6" t="s">
        <v>119</v>
      </c>
      <c r="J818" s="6" t="s">
        <v>159</v>
      </c>
    </row>
    <row r="819" spans="1:10" ht="17" x14ac:dyDescent="0.2">
      <c r="A819" s="4" t="s">
        <v>1483</v>
      </c>
      <c r="B819" s="4" t="s">
        <v>164</v>
      </c>
      <c r="C819" s="4" t="s">
        <v>165</v>
      </c>
      <c r="D819" s="4" t="s">
        <v>1509</v>
      </c>
      <c r="E819" s="4" t="s">
        <v>42</v>
      </c>
      <c r="F819" s="5">
        <v>7</v>
      </c>
      <c r="G819" s="4" t="s">
        <v>50</v>
      </c>
      <c r="H819" s="4" t="s">
        <v>1201</v>
      </c>
      <c r="I819" s="6" t="s">
        <v>52</v>
      </c>
      <c r="J819" s="6" t="s">
        <v>78</v>
      </c>
    </row>
    <row r="820" spans="1:10" ht="17" x14ac:dyDescent="0.2">
      <c r="A820" s="4" t="s">
        <v>1483</v>
      </c>
      <c r="B820" s="4" t="s">
        <v>164</v>
      </c>
      <c r="C820" s="4" t="s">
        <v>165</v>
      </c>
      <c r="D820" s="4" t="s">
        <v>1510</v>
      </c>
      <c r="E820" s="4" t="s">
        <v>49</v>
      </c>
      <c r="F820" s="5">
        <v>8</v>
      </c>
      <c r="G820" s="4" t="s">
        <v>299</v>
      </c>
      <c r="H820" s="4" t="s">
        <v>576</v>
      </c>
      <c r="I820" s="6" t="s">
        <v>119</v>
      </c>
      <c r="J820" s="6" t="s">
        <v>168</v>
      </c>
    </row>
    <row r="821" spans="1:10" ht="17" x14ac:dyDescent="0.2">
      <c r="A821" s="4" t="s">
        <v>1483</v>
      </c>
      <c r="B821" s="4" t="s">
        <v>164</v>
      </c>
      <c r="C821" s="4" t="s">
        <v>165</v>
      </c>
      <c r="D821" s="4" t="s">
        <v>1511</v>
      </c>
      <c r="E821" s="4" t="s">
        <v>49</v>
      </c>
      <c r="F821" s="5">
        <v>8</v>
      </c>
      <c r="G821" s="4" t="s">
        <v>55</v>
      </c>
      <c r="H821" s="4" t="s">
        <v>578</v>
      </c>
      <c r="I821" s="6" t="s">
        <v>388</v>
      </c>
      <c r="J821" s="6" t="s">
        <v>52</v>
      </c>
    </row>
    <row r="822" spans="1:10" ht="17" x14ac:dyDescent="0.2">
      <c r="A822" s="4" t="s">
        <v>1483</v>
      </c>
      <c r="B822" s="4" t="s">
        <v>164</v>
      </c>
      <c r="C822" s="4" t="s">
        <v>165</v>
      </c>
      <c r="D822" s="4" t="s">
        <v>1512</v>
      </c>
      <c r="E822" s="4" t="s">
        <v>81</v>
      </c>
      <c r="F822" s="5">
        <v>9</v>
      </c>
      <c r="G822" s="4" t="s">
        <v>299</v>
      </c>
      <c r="H822" s="4" t="s">
        <v>558</v>
      </c>
      <c r="I822" s="6" t="s">
        <v>119</v>
      </c>
      <c r="J822" s="6" t="s">
        <v>168</v>
      </c>
    </row>
    <row r="823" spans="1:10" ht="17" x14ac:dyDescent="0.2">
      <c r="A823" s="4" t="s">
        <v>1483</v>
      </c>
      <c r="B823" s="4" t="s">
        <v>164</v>
      </c>
      <c r="C823" s="4" t="s">
        <v>165</v>
      </c>
      <c r="D823" s="4" t="s">
        <v>1513</v>
      </c>
      <c r="E823" s="4" t="s">
        <v>81</v>
      </c>
      <c r="F823" s="5">
        <v>9</v>
      </c>
      <c r="G823" s="4" t="s">
        <v>55</v>
      </c>
      <c r="H823" s="4" t="s">
        <v>560</v>
      </c>
      <c r="I823" s="6" t="s">
        <v>388</v>
      </c>
      <c r="J823" s="6" t="s">
        <v>52</v>
      </c>
    </row>
    <row r="824" spans="1:10" ht="17" x14ac:dyDescent="0.2">
      <c r="A824" s="4" t="s">
        <v>1514</v>
      </c>
      <c r="B824" s="4" t="s">
        <v>456</v>
      </c>
      <c r="C824" s="4" t="s">
        <v>115</v>
      </c>
      <c r="D824" s="4" t="s">
        <v>1515</v>
      </c>
      <c r="E824" s="4" t="s">
        <v>90</v>
      </c>
      <c r="F824" s="5">
        <v>11</v>
      </c>
      <c r="G824" s="4" t="s">
        <v>55</v>
      </c>
      <c r="H824" s="4" t="s">
        <v>1516</v>
      </c>
      <c r="I824" s="6" t="s">
        <v>1055</v>
      </c>
      <c r="J824" s="6" t="s">
        <v>53</v>
      </c>
    </row>
    <row r="825" spans="1:10" ht="17" x14ac:dyDescent="0.2">
      <c r="A825" s="4" t="s">
        <v>1514</v>
      </c>
      <c r="B825" s="4" t="s">
        <v>456</v>
      </c>
      <c r="C825" s="4" t="s">
        <v>115</v>
      </c>
      <c r="D825" s="4" t="s">
        <v>1517</v>
      </c>
      <c r="E825" s="4" t="s">
        <v>90</v>
      </c>
      <c r="F825" s="5">
        <v>11</v>
      </c>
      <c r="G825" s="4" t="s">
        <v>55</v>
      </c>
      <c r="H825" s="4" t="s">
        <v>1518</v>
      </c>
      <c r="I825" s="6" t="s">
        <v>1519</v>
      </c>
      <c r="J825" s="6" t="s">
        <v>24</v>
      </c>
    </row>
    <row r="826" spans="1:10" ht="34" x14ac:dyDescent="0.2">
      <c r="A826" s="4" t="s">
        <v>1514</v>
      </c>
      <c r="B826" s="4" t="s">
        <v>456</v>
      </c>
      <c r="C826" s="4" t="s">
        <v>115</v>
      </c>
      <c r="D826" s="4" t="s">
        <v>1520</v>
      </c>
      <c r="E826" s="4" t="s">
        <v>95</v>
      </c>
      <c r="F826" s="5">
        <v>12</v>
      </c>
      <c r="G826" s="4" t="s">
        <v>55</v>
      </c>
      <c r="H826" s="4" t="s">
        <v>1798</v>
      </c>
      <c r="I826" s="6" t="s">
        <v>1522</v>
      </c>
      <c r="J826" s="6" t="s">
        <v>53</v>
      </c>
    </row>
    <row r="827" spans="1:10" ht="17" x14ac:dyDescent="0.2">
      <c r="A827" s="4" t="s">
        <v>1514</v>
      </c>
      <c r="B827" s="4" t="s">
        <v>456</v>
      </c>
      <c r="C827" s="4" t="s">
        <v>115</v>
      </c>
      <c r="D827" s="4" t="s">
        <v>1523</v>
      </c>
      <c r="E827" s="4" t="s">
        <v>95</v>
      </c>
      <c r="F827" s="5">
        <v>12</v>
      </c>
      <c r="G827" s="4" t="s">
        <v>55</v>
      </c>
      <c r="H827" s="4" t="s">
        <v>1524</v>
      </c>
      <c r="I827" s="6" t="s">
        <v>1519</v>
      </c>
      <c r="J827" s="6" t="s">
        <v>24</v>
      </c>
    </row>
    <row r="828" spans="1:10" ht="34" x14ac:dyDescent="0.2">
      <c r="A828" s="4" t="s">
        <v>1514</v>
      </c>
      <c r="B828" s="4" t="s">
        <v>456</v>
      </c>
      <c r="C828" s="4" t="s">
        <v>115</v>
      </c>
      <c r="D828" s="4" t="s">
        <v>1525</v>
      </c>
      <c r="E828" s="4" t="s">
        <v>101</v>
      </c>
      <c r="F828" s="5">
        <v>13</v>
      </c>
      <c r="G828" s="4" t="s">
        <v>55</v>
      </c>
      <c r="H828" s="4" t="s">
        <v>1799</v>
      </c>
      <c r="I828" s="6" t="s">
        <v>1522</v>
      </c>
      <c r="J828" s="6" t="s">
        <v>53</v>
      </c>
    </row>
    <row r="829" spans="1:10" ht="17" x14ac:dyDescent="0.2">
      <c r="A829" s="4" t="s">
        <v>1514</v>
      </c>
      <c r="B829" s="4" t="s">
        <v>456</v>
      </c>
      <c r="C829" s="4" t="s">
        <v>115</v>
      </c>
      <c r="D829" s="4" t="s">
        <v>1527</v>
      </c>
      <c r="E829" s="4" t="s">
        <v>101</v>
      </c>
      <c r="F829" s="5">
        <v>13</v>
      </c>
      <c r="G829" s="4" t="s">
        <v>55</v>
      </c>
      <c r="H829" s="4" t="s">
        <v>1528</v>
      </c>
      <c r="I829" s="6" t="s">
        <v>1519</v>
      </c>
      <c r="J829" s="6" t="s">
        <v>24</v>
      </c>
    </row>
    <row r="830" spans="1:10" ht="17" x14ac:dyDescent="0.2">
      <c r="A830" s="4" t="s">
        <v>1514</v>
      </c>
      <c r="B830" s="4" t="s">
        <v>456</v>
      </c>
      <c r="C830" s="4" t="s">
        <v>115</v>
      </c>
      <c r="D830" s="4" t="s">
        <v>1529</v>
      </c>
      <c r="E830" s="4" t="s">
        <v>109</v>
      </c>
      <c r="F830" s="5">
        <v>14</v>
      </c>
      <c r="G830" s="4" t="s">
        <v>55</v>
      </c>
      <c r="H830" s="4" t="s">
        <v>1530</v>
      </c>
      <c r="I830" s="6" t="s">
        <v>1055</v>
      </c>
      <c r="J830" s="6" t="s">
        <v>53</v>
      </c>
    </row>
    <row r="831" spans="1:10" ht="17" x14ac:dyDescent="0.2">
      <c r="A831" s="4" t="s">
        <v>1514</v>
      </c>
      <c r="B831" s="4" t="s">
        <v>456</v>
      </c>
      <c r="C831" s="4" t="s">
        <v>115</v>
      </c>
      <c r="D831" s="4" t="s">
        <v>1531</v>
      </c>
      <c r="E831" s="4" t="s">
        <v>109</v>
      </c>
      <c r="F831" s="5">
        <v>14</v>
      </c>
      <c r="G831" s="4" t="s">
        <v>55</v>
      </c>
      <c r="H831" s="4" t="s">
        <v>1532</v>
      </c>
      <c r="I831" s="6" t="s">
        <v>1519</v>
      </c>
      <c r="J831" s="6" t="s">
        <v>24</v>
      </c>
    </row>
    <row r="832" spans="1:10" ht="17" x14ac:dyDescent="0.2">
      <c r="A832" s="4" t="s">
        <v>1514</v>
      </c>
      <c r="B832" s="4" t="s">
        <v>456</v>
      </c>
      <c r="C832" s="4" t="s">
        <v>115</v>
      </c>
      <c r="D832" s="4" t="s">
        <v>1533</v>
      </c>
      <c r="E832" s="4" t="s">
        <v>178</v>
      </c>
      <c r="F832" s="5">
        <v>15</v>
      </c>
      <c r="G832" s="4" t="s">
        <v>55</v>
      </c>
      <c r="H832" s="4" t="s">
        <v>1534</v>
      </c>
      <c r="I832" s="6" t="s">
        <v>1055</v>
      </c>
      <c r="J832" s="6" t="s">
        <v>53</v>
      </c>
    </row>
    <row r="833" spans="1:10" ht="17" x14ac:dyDescent="0.2">
      <c r="A833" s="4" t="s">
        <v>1514</v>
      </c>
      <c r="B833" s="4" t="s">
        <v>456</v>
      </c>
      <c r="C833" s="4" t="s">
        <v>115</v>
      </c>
      <c r="D833" s="4" t="s">
        <v>1535</v>
      </c>
      <c r="E833" s="4" t="s">
        <v>178</v>
      </c>
      <c r="F833" s="5">
        <v>15</v>
      </c>
      <c r="G833" s="4" t="s">
        <v>55</v>
      </c>
      <c r="H833" s="4" t="s">
        <v>1536</v>
      </c>
      <c r="I833" s="6" t="s">
        <v>1519</v>
      </c>
      <c r="J833" s="6" t="s">
        <v>24</v>
      </c>
    </row>
    <row r="834" spans="1:10" ht="102" x14ac:dyDescent="0.2">
      <c r="A834" s="7" t="s">
        <v>1537</v>
      </c>
      <c r="B834" s="7" t="s">
        <v>952</v>
      </c>
      <c r="C834" s="7" t="s">
        <v>115</v>
      </c>
      <c r="D834" s="7" t="s">
        <v>1538</v>
      </c>
      <c r="E834" s="7" t="s">
        <v>84</v>
      </c>
      <c r="F834" s="8">
        <v>10</v>
      </c>
      <c r="G834" s="7" t="s">
        <v>45</v>
      </c>
      <c r="H834" s="4" t="s">
        <v>1800</v>
      </c>
      <c r="I834" s="10" t="s">
        <v>156</v>
      </c>
      <c r="J834" s="10" t="s">
        <v>168</v>
      </c>
    </row>
    <row r="835" spans="1:10" ht="51" x14ac:dyDescent="0.2">
      <c r="A835" s="7" t="s">
        <v>1537</v>
      </c>
      <c r="B835" s="7" t="s">
        <v>952</v>
      </c>
      <c r="C835" s="7" t="s">
        <v>115</v>
      </c>
      <c r="D835" s="7" t="s">
        <v>1540</v>
      </c>
      <c r="E835" s="7" t="s">
        <v>84</v>
      </c>
      <c r="F835" s="8">
        <v>10</v>
      </c>
      <c r="G835" s="7" t="s">
        <v>50</v>
      </c>
      <c r="H835" s="4" t="s">
        <v>1801</v>
      </c>
      <c r="I835" s="10" t="s">
        <v>53</v>
      </c>
      <c r="J835" s="10" t="s">
        <v>78</v>
      </c>
    </row>
    <row r="836" spans="1:10" ht="153" x14ac:dyDescent="0.2">
      <c r="A836" s="7" t="s">
        <v>1537</v>
      </c>
      <c r="B836" s="7" t="s">
        <v>952</v>
      </c>
      <c r="C836" s="7" t="s">
        <v>115</v>
      </c>
      <c r="D836" s="7" t="s">
        <v>1542</v>
      </c>
      <c r="E836" s="7" t="s">
        <v>90</v>
      </c>
      <c r="F836" s="8">
        <v>11</v>
      </c>
      <c r="G836" s="7" t="s">
        <v>45</v>
      </c>
      <c r="H836" s="14" t="s">
        <v>1802</v>
      </c>
      <c r="I836" s="10" t="s">
        <v>156</v>
      </c>
      <c r="J836" s="10" t="s">
        <v>67</v>
      </c>
    </row>
    <row r="837" spans="1:10" ht="153" x14ac:dyDescent="0.2">
      <c r="A837" s="7" t="s">
        <v>1537</v>
      </c>
      <c r="B837" s="7" t="s">
        <v>952</v>
      </c>
      <c r="C837" s="7" t="s">
        <v>115</v>
      </c>
      <c r="D837" s="7" t="s">
        <v>1544</v>
      </c>
      <c r="E837" s="7" t="s">
        <v>90</v>
      </c>
      <c r="F837" s="8">
        <v>11</v>
      </c>
      <c r="G837" s="7" t="s">
        <v>55</v>
      </c>
      <c r="H837" s="14" t="s">
        <v>1803</v>
      </c>
      <c r="I837" s="10" t="s">
        <v>53</v>
      </c>
      <c r="J837" s="10" t="s">
        <v>1320</v>
      </c>
    </row>
    <row r="838" spans="1:10" ht="153" x14ac:dyDescent="0.2">
      <c r="A838" s="7" t="s">
        <v>1537</v>
      </c>
      <c r="B838" s="7" t="s">
        <v>952</v>
      </c>
      <c r="C838" s="7" t="s">
        <v>115</v>
      </c>
      <c r="D838" s="7" t="s">
        <v>1546</v>
      </c>
      <c r="E838" s="7" t="s">
        <v>95</v>
      </c>
      <c r="F838" s="8">
        <v>12</v>
      </c>
      <c r="G838" s="7" t="s">
        <v>45</v>
      </c>
      <c r="H838" s="14" t="s">
        <v>1804</v>
      </c>
      <c r="I838" s="10" t="s">
        <v>156</v>
      </c>
      <c r="J838" s="10" t="s">
        <v>67</v>
      </c>
    </row>
    <row r="839" spans="1:10" ht="153" x14ac:dyDescent="0.2">
      <c r="A839" s="7" t="s">
        <v>1537</v>
      </c>
      <c r="B839" s="7" t="s">
        <v>952</v>
      </c>
      <c r="C839" s="7" t="s">
        <v>115</v>
      </c>
      <c r="D839" s="7" t="s">
        <v>1548</v>
      </c>
      <c r="E839" s="7" t="s">
        <v>95</v>
      </c>
      <c r="F839" s="8">
        <v>12</v>
      </c>
      <c r="G839" s="7" t="s">
        <v>55</v>
      </c>
      <c r="H839" s="14" t="s">
        <v>1805</v>
      </c>
      <c r="I839" s="10" t="s">
        <v>53</v>
      </c>
      <c r="J839" s="10" t="s">
        <v>1320</v>
      </c>
    </row>
    <row r="840" spans="1:10" ht="153" x14ac:dyDescent="0.2">
      <c r="A840" s="7" t="s">
        <v>1537</v>
      </c>
      <c r="B840" s="7" t="s">
        <v>952</v>
      </c>
      <c r="C840" s="7" t="s">
        <v>115</v>
      </c>
      <c r="D840" s="7" t="s">
        <v>1550</v>
      </c>
      <c r="E840" s="7" t="s">
        <v>101</v>
      </c>
      <c r="F840" s="8">
        <v>13</v>
      </c>
      <c r="G840" s="7" t="s">
        <v>45</v>
      </c>
      <c r="H840" s="14" t="s">
        <v>1806</v>
      </c>
      <c r="I840" s="10" t="s">
        <v>156</v>
      </c>
      <c r="J840" s="10" t="s">
        <v>67</v>
      </c>
    </row>
    <row r="841" spans="1:10" ht="153" x14ac:dyDescent="0.2">
      <c r="A841" s="7" t="s">
        <v>1537</v>
      </c>
      <c r="B841" s="7" t="s">
        <v>952</v>
      </c>
      <c r="C841" s="7" t="s">
        <v>115</v>
      </c>
      <c r="D841" s="7" t="s">
        <v>1552</v>
      </c>
      <c r="E841" s="7" t="s">
        <v>101</v>
      </c>
      <c r="F841" s="8">
        <v>13</v>
      </c>
      <c r="G841" s="7" t="s">
        <v>55</v>
      </c>
      <c r="H841" s="14" t="s">
        <v>1807</v>
      </c>
      <c r="I841" s="10" t="s">
        <v>53</v>
      </c>
      <c r="J841" s="10" t="s">
        <v>1320</v>
      </c>
    </row>
    <row r="842" spans="1:10" ht="153" x14ac:dyDescent="0.2">
      <c r="A842" s="7" t="s">
        <v>1537</v>
      </c>
      <c r="B842" s="7" t="s">
        <v>952</v>
      </c>
      <c r="C842" s="7" t="s">
        <v>115</v>
      </c>
      <c r="D842" s="7" t="s">
        <v>1554</v>
      </c>
      <c r="E842" s="7" t="s">
        <v>109</v>
      </c>
      <c r="F842" s="8">
        <v>14</v>
      </c>
      <c r="G842" s="7" t="s">
        <v>45</v>
      </c>
      <c r="H842" s="14" t="s">
        <v>1808</v>
      </c>
      <c r="I842" s="10" t="s">
        <v>156</v>
      </c>
      <c r="J842" s="10" t="s">
        <v>67</v>
      </c>
    </row>
    <row r="843" spans="1:10" ht="153" x14ac:dyDescent="0.2">
      <c r="A843" s="7" t="s">
        <v>1537</v>
      </c>
      <c r="B843" s="7" t="s">
        <v>952</v>
      </c>
      <c r="C843" s="7" t="s">
        <v>115</v>
      </c>
      <c r="D843" s="7" t="s">
        <v>1556</v>
      </c>
      <c r="E843" s="7" t="s">
        <v>109</v>
      </c>
      <c r="F843" s="8">
        <v>14</v>
      </c>
      <c r="G843" s="7" t="s">
        <v>55</v>
      </c>
      <c r="H843" s="14" t="s">
        <v>1809</v>
      </c>
      <c r="I843" s="10" t="s">
        <v>53</v>
      </c>
      <c r="J843" s="10" t="s">
        <v>1320</v>
      </c>
    </row>
    <row r="844" spans="1:10" ht="153" x14ac:dyDescent="0.2">
      <c r="A844" s="7" t="s">
        <v>1537</v>
      </c>
      <c r="B844" s="7" t="s">
        <v>952</v>
      </c>
      <c r="C844" s="7" t="s">
        <v>115</v>
      </c>
      <c r="D844" s="7" t="s">
        <v>1558</v>
      </c>
      <c r="E844" s="7" t="s">
        <v>178</v>
      </c>
      <c r="F844" s="8">
        <v>15</v>
      </c>
      <c r="G844" s="7" t="s">
        <v>45</v>
      </c>
      <c r="H844" s="14" t="s">
        <v>1810</v>
      </c>
      <c r="I844" s="10" t="s">
        <v>156</v>
      </c>
      <c r="J844" s="10" t="s">
        <v>67</v>
      </c>
    </row>
    <row r="845" spans="1:10" ht="153" x14ac:dyDescent="0.2">
      <c r="A845" s="7" t="s">
        <v>1537</v>
      </c>
      <c r="B845" s="7" t="s">
        <v>952</v>
      </c>
      <c r="C845" s="7" t="s">
        <v>115</v>
      </c>
      <c r="D845" s="7" t="s">
        <v>1560</v>
      </c>
      <c r="E845" s="7" t="s">
        <v>178</v>
      </c>
      <c r="F845" s="8">
        <v>15</v>
      </c>
      <c r="G845" s="7" t="s">
        <v>55</v>
      </c>
      <c r="H845" s="14" t="s">
        <v>1811</v>
      </c>
      <c r="I845" s="10" t="s">
        <v>53</v>
      </c>
      <c r="J845" s="10" t="s">
        <v>1320</v>
      </c>
    </row>
    <row r="846" spans="1:10" ht="153" x14ac:dyDescent="0.2">
      <c r="A846" s="7" t="s">
        <v>1537</v>
      </c>
      <c r="B846" s="7" t="s">
        <v>952</v>
      </c>
      <c r="C846" s="7" t="s">
        <v>115</v>
      </c>
      <c r="D846" s="7" t="s">
        <v>1562</v>
      </c>
      <c r="E846" s="7" t="s">
        <v>249</v>
      </c>
      <c r="F846" s="8">
        <v>16</v>
      </c>
      <c r="G846" s="7" t="s">
        <v>55</v>
      </c>
      <c r="H846" s="14" t="s">
        <v>1812</v>
      </c>
      <c r="I846" s="10" t="s">
        <v>156</v>
      </c>
      <c r="J846" s="11" t="s">
        <v>159</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1611A-219C-DA49-AC98-A91CE4B21F8C}">
  <dimension ref="A1:C846"/>
  <sheetViews>
    <sheetView workbookViewId="0">
      <selection activeCell="C2" sqref="C2:C846"/>
    </sheetView>
  </sheetViews>
  <sheetFormatPr baseColWidth="10" defaultRowHeight="16" x14ac:dyDescent="0.2"/>
  <cols>
    <col min="1" max="1" width="53.5" style="12" customWidth="1"/>
    <col min="2" max="2" width="43.83203125" customWidth="1"/>
    <col min="3" max="3" width="30" customWidth="1"/>
  </cols>
  <sheetData>
    <row r="1" spans="1:3" ht="34" x14ac:dyDescent="0.2">
      <c r="A1" s="1" t="s">
        <v>7</v>
      </c>
      <c r="B1" t="str">
        <f>IF(OR(LEFT(A1,5)="Men's",LEFT(A1,7)="Women's",LEFT(A1,5)="Mixed"),
    A1,
    SUBSTITUTE(SUBSTITUTE(SUBSTITUTE(A1," Men's",CHAR(10)&amp;"Men's")," Women's",CHAR(10)&amp;"Women's")," Mixed",CHAR(10)&amp;"Mixed")
)</f>
        <v>Session Description</v>
      </c>
      <c r="C1" s="13" t="str">
        <f>IF(LEFT(B1,1)=CHAR(10),MID(B1,2,LEN(B1)-1),B1)</f>
        <v>Session Description</v>
      </c>
    </row>
    <row r="2" spans="1:3" ht="51" x14ac:dyDescent="0.2">
      <c r="A2" s="4" t="s">
        <v>16</v>
      </c>
      <c r="B2" s="13" t="str">
        <f>TRIM(SUBSTITUTE(SUBSTITUTE(SUBSTITUTE(" "&amp;A2," Men's",CHAR(10)&amp;"Men's")," Women's",CHAR(10)&amp;"Women's")," Mixed",CHAR(10)&amp;"Mixed"))</f>
        <v xml:space="preserve">
Men's Pool Round (2 Games)
Women's Pool Round (2 Games)</v>
      </c>
      <c r="C2" s="13" t="str">
        <f>IF(LEFT(B2,1)=CHAR(10),MID(B2,2,LEN(B2)-1),B2)</f>
        <v>Men's Pool Round (2 Games)
Women's Pool Round (2 Games)</v>
      </c>
    </row>
    <row r="3" spans="1:3" ht="51" x14ac:dyDescent="0.2">
      <c r="A3" s="4" t="s">
        <v>16</v>
      </c>
      <c r="B3" s="13" t="str">
        <f t="shared" ref="B3:B66" si="0">TRIM(SUBSTITUTE(SUBSTITUTE(SUBSTITUTE(" "&amp;A3," Men's",CHAR(10)&amp;"Men's")," Women's",CHAR(10)&amp;"Women's")," Mixed",CHAR(10)&amp;"Mixed"))</f>
        <v xml:space="preserve">
Men's Pool Round (2 Games)
Women's Pool Round (2 Games)</v>
      </c>
      <c r="C3" s="13" t="str">
        <f t="shared" ref="C3:C66" si="1">IF(LEFT(B3,1)=CHAR(10),MID(B3,2,LEN(B3)-1),B3)</f>
        <v>Men's Pool Round (2 Games)
Women's Pool Round (2 Games)</v>
      </c>
    </row>
    <row r="4" spans="1:3" ht="51" x14ac:dyDescent="0.2">
      <c r="A4" s="4" t="s">
        <v>16</v>
      </c>
      <c r="B4" s="13" t="str">
        <f t="shared" si="0"/>
        <v xml:space="preserve">
Men's Pool Round (2 Games)
Women's Pool Round (2 Games)</v>
      </c>
      <c r="C4" s="13" t="str">
        <f t="shared" si="1"/>
        <v>Men's Pool Round (2 Games)
Women's Pool Round (2 Games)</v>
      </c>
    </row>
    <row r="5" spans="1:3" ht="51" x14ac:dyDescent="0.2">
      <c r="A5" s="4" t="s">
        <v>16</v>
      </c>
      <c r="B5" s="13" t="str">
        <f t="shared" si="0"/>
        <v xml:space="preserve">
Men's Pool Round (2 Games)
Women's Pool Round (2 Games)</v>
      </c>
      <c r="C5" s="13" t="str">
        <f t="shared" si="1"/>
        <v>Men's Pool Round (2 Games)
Women's Pool Round (2 Games)</v>
      </c>
    </row>
    <row r="6" spans="1:3" ht="51" x14ac:dyDescent="0.2">
      <c r="A6" s="4" t="s">
        <v>16</v>
      </c>
      <c r="B6" s="13" t="str">
        <f t="shared" si="0"/>
        <v xml:space="preserve">
Men's Pool Round (2 Games)
Women's Pool Round (2 Games)</v>
      </c>
      <c r="C6" s="13" t="str">
        <f t="shared" si="1"/>
        <v>Men's Pool Round (2 Games)
Women's Pool Round (2 Games)</v>
      </c>
    </row>
    <row r="7" spans="1:3" ht="51" x14ac:dyDescent="0.2">
      <c r="A7" s="4" t="s">
        <v>16</v>
      </c>
      <c r="B7" s="13" t="str">
        <f t="shared" si="0"/>
        <v xml:space="preserve">
Men's Pool Round (2 Games)
Women's Pool Round (2 Games)</v>
      </c>
      <c r="C7" s="13" t="str">
        <f t="shared" si="1"/>
        <v>Men's Pool Round (2 Games)
Women's Pool Round (2 Games)</v>
      </c>
    </row>
    <row r="8" spans="1:3" ht="51" x14ac:dyDescent="0.2">
      <c r="A8" s="4" t="s">
        <v>16</v>
      </c>
      <c r="B8" s="13" t="str">
        <f t="shared" si="0"/>
        <v xml:space="preserve">
Men's Pool Round (2 Games)
Women's Pool Round (2 Games)</v>
      </c>
      <c r="C8" s="13" t="str">
        <f t="shared" si="1"/>
        <v>Men's Pool Round (2 Games)
Women's Pool Round (2 Games)</v>
      </c>
    </row>
    <row r="9" spans="1:3" ht="51" x14ac:dyDescent="0.2">
      <c r="A9" s="4" t="s">
        <v>16</v>
      </c>
      <c r="B9" s="13" t="str">
        <f t="shared" si="0"/>
        <v xml:space="preserve">
Men's Pool Round (2 Games)
Women's Pool Round (2 Games)</v>
      </c>
      <c r="C9" s="13" t="str">
        <f t="shared" si="1"/>
        <v>Men's Pool Round (2 Games)
Women's Pool Round (2 Games)</v>
      </c>
    </row>
    <row r="10" spans="1:3" ht="51" x14ac:dyDescent="0.2">
      <c r="A10" s="4" t="s">
        <v>16</v>
      </c>
      <c r="B10" s="13" t="str">
        <f t="shared" si="0"/>
        <v xml:space="preserve">
Men's Pool Round (2 Games)
Women's Pool Round (2 Games)</v>
      </c>
      <c r="C10" s="13" t="str">
        <f t="shared" si="1"/>
        <v>Men's Pool Round (2 Games)
Women's Pool Round (2 Games)</v>
      </c>
    </row>
    <row r="11" spans="1:3" ht="51" x14ac:dyDescent="0.2">
      <c r="A11" s="4" t="s">
        <v>16</v>
      </c>
      <c r="B11" s="13" t="str">
        <f t="shared" si="0"/>
        <v xml:space="preserve">
Men's Pool Round (2 Games)
Women's Pool Round (2 Games)</v>
      </c>
      <c r="C11" s="13" t="str">
        <f t="shared" si="1"/>
        <v>Men's Pool Round (2 Games)
Women's Pool Round (2 Games)</v>
      </c>
    </row>
    <row r="12" spans="1:3" ht="51" x14ac:dyDescent="0.2">
      <c r="A12" s="4" t="s">
        <v>16</v>
      </c>
      <c r="B12" s="13" t="str">
        <f t="shared" si="0"/>
        <v xml:space="preserve">
Men's Pool Round (2 Games)
Women's Pool Round (2 Games)</v>
      </c>
      <c r="C12" s="13" t="str">
        <f t="shared" si="1"/>
        <v>Men's Pool Round (2 Games)
Women's Pool Round (2 Games)</v>
      </c>
    </row>
    <row r="13" spans="1:3" ht="51" x14ac:dyDescent="0.2">
      <c r="A13" s="4" t="s">
        <v>16</v>
      </c>
      <c r="B13" s="13" t="str">
        <f t="shared" si="0"/>
        <v xml:space="preserve">
Men's Pool Round (2 Games)
Women's Pool Round (2 Games)</v>
      </c>
      <c r="C13" s="13" t="str">
        <f t="shared" si="1"/>
        <v>Men's Pool Round (2 Games)
Women's Pool Round (2 Games)</v>
      </c>
    </row>
    <row r="14" spans="1:3" ht="51" x14ac:dyDescent="0.2">
      <c r="A14" s="4" t="s">
        <v>16</v>
      </c>
      <c r="B14" s="13" t="str">
        <f t="shared" si="0"/>
        <v xml:space="preserve">
Men's Pool Round (2 Games)
Women's Pool Round (2 Games)</v>
      </c>
      <c r="C14" s="13" t="str">
        <f t="shared" si="1"/>
        <v>Men's Pool Round (2 Games)
Women's Pool Round (2 Games)</v>
      </c>
    </row>
    <row r="15" spans="1:3" ht="51" x14ac:dyDescent="0.2">
      <c r="A15" s="4" t="s">
        <v>16</v>
      </c>
      <c r="B15" s="13" t="str">
        <f t="shared" si="0"/>
        <v xml:space="preserve">
Men's Pool Round (2 Games)
Women's Pool Round (2 Games)</v>
      </c>
      <c r="C15" s="13" t="str">
        <f t="shared" si="1"/>
        <v>Men's Pool Round (2 Games)
Women's Pool Round (2 Games)</v>
      </c>
    </row>
    <row r="16" spans="1:3" ht="51" x14ac:dyDescent="0.2">
      <c r="A16" s="4" t="s">
        <v>16</v>
      </c>
      <c r="B16" s="13" t="str">
        <f t="shared" si="0"/>
        <v xml:space="preserve">
Men's Pool Round (2 Games)
Women's Pool Round (2 Games)</v>
      </c>
      <c r="C16" s="13" t="str">
        <f t="shared" si="1"/>
        <v>Men's Pool Round (2 Games)
Women's Pool Round (2 Games)</v>
      </c>
    </row>
    <row r="17" spans="1:3" ht="51" x14ac:dyDescent="0.2">
      <c r="A17" s="4" t="s">
        <v>43</v>
      </c>
      <c r="B17" s="13" t="str">
        <f t="shared" si="0"/>
        <v xml:space="preserve">
Men's Play-In (2 Games)
Women's Play-In (2 Games)</v>
      </c>
      <c r="C17" s="13" t="str">
        <f t="shared" si="1"/>
        <v>Men's Play-In (2 Games)
Women's Play-In (2 Games)</v>
      </c>
    </row>
    <row r="18" spans="1:3" ht="51" x14ac:dyDescent="0.2">
      <c r="A18" s="4" t="s">
        <v>46</v>
      </c>
      <c r="B18" s="13" t="str">
        <f t="shared" si="0"/>
        <v xml:space="preserve">
Men's Quarterfinal (2 Games)
Women's Quarterfinal (2 Games)</v>
      </c>
      <c r="C18" s="13" t="str">
        <f t="shared" si="1"/>
        <v>Men's Quarterfinal (2 Games)
Women's Quarterfinal (2 Games)</v>
      </c>
    </row>
    <row r="19" spans="1:3" ht="51" x14ac:dyDescent="0.2">
      <c r="A19" s="4" t="s">
        <v>46</v>
      </c>
      <c r="B19" s="13" t="str">
        <f t="shared" si="0"/>
        <v xml:space="preserve">
Men's Quarterfinal (2 Games)
Women's Quarterfinal (2 Games)</v>
      </c>
      <c r="C19" s="13" t="str">
        <f t="shared" si="1"/>
        <v>Men's Quarterfinal (2 Games)
Women's Quarterfinal (2 Games)</v>
      </c>
    </row>
    <row r="20" spans="1:3" ht="51" x14ac:dyDescent="0.2">
      <c r="A20" s="4" t="s">
        <v>51</v>
      </c>
      <c r="B20" s="13" t="str">
        <f t="shared" si="0"/>
        <v xml:space="preserve">
Men's Semifinal (2 Games)
Women's Semifinal (2 Games)</v>
      </c>
      <c r="C20" s="13" t="str">
        <f t="shared" si="1"/>
        <v>Men's Semifinal (2 Games)
Women's Semifinal (2 Games)</v>
      </c>
    </row>
    <row r="21" spans="1:3" ht="85" x14ac:dyDescent="0.2">
      <c r="A21" s="4" t="s">
        <v>56</v>
      </c>
      <c r="B21" s="13" t="str">
        <f t="shared" si="0"/>
        <v xml:space="preserve">
Men's Bronze Medal Game
Women's Bronze Medal Game
Men's Gold Medal Game
Women's Gold Medal Game</v>
      </c>
      <c r="C21" s="13" t="str">
        <f t="shared" si="1"/>
        <v>Men's Bronze Medal Game
Women's Bronze Medal Game
Men's Gold Medal Game
Women's Gold Medal Game</v>
      </c>
    </row>
    <row r="22" spans="1:3" ht="51" x14ac:dyDescent="0.2">
      <c r="A22" s="9" t="s">
        <v>62</v>
      </c>
      <c r="B22" s="13" t="str">
        <f t="shared" si="0"/>
        <v>Not Ticketed
Women's Compound Qualification Round
Men's Recurve Qualification Round</v>
      </c>
      <c r="C22" s="13" t="str">
        <f t="shared" si="1"/>
        <v>Not Ticketed
Women's Compound Qualification Round
Men's Recurve Qualification Round</v>
      </c>
    </row>
    <row r="23" spans="1:3" ht="51" x14ac:dyDescent="0.2">
      <c r="A23" s="9" t="s">
        <v>66</v>
      </c>
      <c r="B23" s="13" t="str">
        <f t="shared" si="0"/>
        <v>Not Ticketed
Men's Compound Qualification Round
Women's Recurve Qualification Round</v>
      </c>
      <c r="C23" s="13" t="str">
        <f t="shared" si="1"/>
        <v>Not Ticketed
Men's Compound Qualification Round
Women's Recurve Qualification Round</v>
      </c>
    </row>
    <row r="24" spans="1:3" ht="136" x14ac:dyDescent="0.2">
      <c r="A24" s="9" t="s">
        <v>71</v>
      </c>
      <c r="B24" s="13" t="str">
        <f t="shared" si="0"/>
        <v>Compound
Mixed Team 1/8 Elimination Round Compound
Mixed Team Quarterfinal Compound
Mixed Team Semifinal
Compound
Mixed Team Bronze Medal Match
Compound
Mixed Team Gold Medal Match</v>
      </c>
      <c r="C24" s="13" t="str">
        <f t="shared" si="1"/>
        <v>Compound
Mixed Team 1/8 Elimination Round Compound
Mixed Team Quarterfinal Compound
Mixed Team Semifinal
Compound
Mixed Team Bronze Medal Match
Compound
Mixed Team Gold Medal Match</v>
      </c>
    </row>
    <row r="25" spans="1:3" ht="85" x14ac:dyDescent="0.2">
      <c r="A25" s="9" t="s">
        <v>74</v>
      </c>
      <c r="B25" s="13" t="str">
        <f t="shared" si="0"/>
        <v xml:space="preserve">
Men's Individual 1/32 Elimination Round
Women's Individual 1/32 Elimination Round
Men's Individual 1/16 Elimination Round
Women's Individual 1/16 Elimination Round</v>
      </c>
      <c r="C25" s="13" t="str">
        <f t="shared" si="1"/>
        <v>Men's Individual 1/32 Elimination Round
Women's Individual 1/32 Elimination Round
Men's Individual 1/16 Elimination Round
Women's Individual 1/16 Elimination Round</v>
      </c>
    </row>
    <row r="26" spans="1:3" ht="85" x14ac:dyDescent="0.2">
      <c r="A26" s="4" t="s">
        <v>77</v>
      </c>
      <c r="B26" s="13" t="str">
        <f t="shared" si="0"/>
        <v xml:space="preserve">
Men's Individual 1/32 Elimination Round
Women's Individual 1/32 Elimination Round
Men's Individual 1/16 Elimination Round
Women's Individual 1/16 Elimination Round</v>
      </c>
      <c r="C26" s="13" t="str">
        <f t="shared" si="1"/>
        <v>Men's Individual 1/32 Elimination Round
Women's Individual 1/32 Elimination Round
Men's Individual 1/16 Elimination Round
Women's Individual 1/16 Elimination Round</v>
      </c>
    </row>
    <row r="27" spans="1:3" ht="85" x14ac:dyDescent="0.2">
      <c r="A27" s="9" t="s">
        <v>74</v>
      </c>
      <c r="B27" s="13" t="str">
        <f t="shared" si="0"/>
        <v xml:space="preserve">
Men's Individual 1/32 Elimination Round
Women's Individual 1/32 Elimination Round
Men's Individual 1/16 Elimination Round
Women's Individual 1/16 Elimination Round</v>
      </c>
      <c r="C27" s="13" t="str">
        <f t="shared" si="1"/>
        <v>Men's Individual 1/32 Elimination Round
Women's Individual 1/32 Elimination Round
Men's Individual 1/16 Elimination Round
Women's Individual 1/16 Elimination Round</v>
      </c>
    </row>
    <row r="28" spans="1:3" ht="85" x14ac:dyDescent="0.2">
      <c r="A28" s="4" t="s">
        <v>77</v>
      </c>
      <c r="B28" s="13" t="str">
        <f t="shared" si="0"/>
        <v xml:space="preserve">
Men's Individual 1/32 Elimination Round
Women's Individual 1/32 Elimination Round
Men's Individual 1/16 Elimination Round
Women's Individual 1/16 Elimination Round</v>
      </c>
      <c r="C28" s="13" t="str">
        <f t="shared" si="1"/>
        <v>Men's Individual 1/32 Elimination Round
Women's Individual 1/32 Elimination Round
Men's Individual 1/16 Elimination Round
Women's Individual 1/16 Elimination Round</v>
      </c>
    </row>
    <row r="29" spans="1:3" ht="51" x14ac:dyDescent="0.2">
      <c r="A29" s="4" t="s">
        <v>85</v>
      </c>
      <c r="B29" s="13" t="str">
        <f t="shared" si="0"/>
        <v xml:space="preserve">
Women's Individual 1/32 Elimination Round
Women's Individual 1/16 Elimination Round</v>
      </c>
      <c r="C29" s="13" t="str">
        <f t="shared" si="1"/>
        <v>Women's Individual 1/32 Elimination Round
Women's Individual 1/16 Elimination Round</v>
      </c>
    </row>
    <row r="30" spans="1:3" ht="85" x14ac:dyDescent="0.2">
      <c r="A30" s="9" t="s">
        <v>87</v>
      </c>
      <c r="B30" s="13" t="str">
        <f t="shared" si="0"/>
        <v xml:space="preserve">
Men's Team Quarterfinal
Men's Team Semifinal
Men's Team Bronze Medal Match
Men's Team Gold Medal Match</v>
      </c>
      <c r="C30" s="13" t="str">
        <f t="shared" si="1"/>
        <v>Men's Team Quarterfinal
Men's Team Semifinal
Men's Team Bronze Medal Match
Men's Team Gold Medal Match</v>
      </c>
    </row>
    <row r="31" spans="1:3" ht="51" x14ac:dyDescent="0.2">
      <c r="A31" s="4" t="s">
        <v>91</v>
      </c>
      <c r="B31" s="13" t="str">
        <f t="shared" si="0"/>
        <v xml:space="preserve">
Men's Individual 1/32 Elimination Round
Men's Individual 1/16 Elimination Round</v>
      </c>
      <c r="C31" s="13" t="str">
        <f t="shared" si="1"/>
        <v>Men's Individual 1/32 Elimination Round
Men's Individual 1/16 Elimination Round</v>
      </c>
    </row>
    <row r="32" spans="1:3" ht="85" x14ac:dyDescent="0.2">
      <c r="A32" s="9" t="s">
        <v>93</v>
      </c>
      <c r="B32" s="13" t="str">
        <f t="shared" si="0"/>
        <v xml:space="preserve">
Women's Team Quarterfinal
Women's Team Semifinal
Women's Team Bronze Medal Match
Women's Team Gold Medal Match</v>
      </c>
      <c r="C32" s="13" t="str">
        <f t="shared" si="1"/>
        <v>Women's Team Quarterfinal
Women's Team Semifinal
Women's Team Bronze Medal Match
Women's Team Gold Medal Match</v>
      </c>
    </row>
    <row r="33" spans="1:3" ht="34" x14ac:dyDescent="0.2">
      <c r="A33" s="4" t="s">
        <v>96</v>
      </c>
      <c r="B33" s="13" t="str">
        <f t="shared" si="0"/>
        <v xml:space="preserve">
Mixed team 1/8 Elimination Round</v>
      </c>
      <c r="C33" s="13" t="str">
        <f t="shared" si="1"/>
        <v>Mixed team 1/8 Elimination Round</v>
      </c>
    </row>
    <row r="34" spans="1:3" ht="85" x14ac:dyDescent="0.2">
      <c r="A34" s="9" t="s">
        <v>99</v>
      </c>
      <c r="B34" s="13" t="str">
        <f t="shared" si="0"/>
        <v xml:space="preserve">
Mixed Team Quarterfinal
Mixed Team Semifinal
Mixed Team Bronze Medal Match
Mixed Team Gold Medal Match</v>
      </c>
      <c r="C34" s="13" t="str">
        <f t="shared" si="1"/>
        <v>Mixed Team Quarterfinal
Mixed Team Semifinal
Mixed Team Bronze Medal Match
Mixed Team Gold Medal Match</v>
      </c>
    </row>
    <row r="35" spans="1:3" ht="34" x14ac:dyDescent="0.2">
      <c r="A35" s="4" t="s">
        <v>102</v>
      </c>
      <c r="B35" s="13" t="str">
        <f t="shared" si="0"/>
        <v xml:space="preserve">
Men's Individual 1/8 Elimination Round</v>
      </c>
      <c r="C35" s="13" t="str">
        <f t="shared" si="1"/>
        <v>Men's Individual 1/8 Elimination Round</v>
      </c>
    </row>
    <row r="36" spans="1:3" ht="85" x14ac:dyDescent="0.2">
      <c r="A36" s="9" t="s">
        <v>105</v>
      </c>
      <c r="B36" s="13" t="str">
        <f t="shared" si="0"/>
        <v xml:space="preserve">
Men's Individual Quarterfinal
Men's Individual Semifinal
Men's Individual Bronze Medal Match
Men's Individual Gold Medal Match</v>
      </c>
      <c r="C36" s="13" t="str">
        <f t="shared" si="1"/>
        <v>Men's Individual Quarterfinal
Men's Individual Semifinal
Men's Individual Bronze Medal Match
Men's Individual Gold Medal Match</v>
      </c>
    </row>
    <row r="37" spans="1:3" ht="34" x14ac:dyDescent="0.2">
      <c r="A37" s="4" t="s">
        <v>110</v>
      </c>
      <c r="B37" s="13" t="str">
        <f t="shared" si="0"/>
        <v xml:space="preserve">
Women's Individual 1/8 Elimination Round</v>
      </c>
      <c r="C37" s="13" t="str">
        <f t="shared" si="1"/>
        <v>Women's Individual 1/8 Elimination Round</v>
      </c>
    </row>
    <row r="38" spans="1:3" ht="85" x14ac:dyDescent="0.2">
      <c r="A38" s="9" t="s">
        <v>112</v>
      </c>
      <c r="B38" s="13" t="str">
        <f t="shared" si="0"/>
        <v xml:space="preserve">
Women's Individual Quarterfinal
Women's Individual Semifinal
Women's Individual Bronze Medal Match
Women's Individual Gold Medal Match</v>
      </c>
      <c r="C38" s="13" t="str">
        <f t="shared" si="1"/>
        <v>Women's Individual Quarterfinal
Women's Individual Semifinal
Women's Individual Bronze Medal Match
Women's Individual Gold Medal Match</v>
      </c>
    </row>
    <row r="39" spans="1:3" ht="34" x14ac:dyDescent="0.2">
      <c r="A39" s="4" t="s">
        <v>118</v>
      </c>
      <c r="B39" s="13" t="str">
        <f t="shared" si="0"/>
        <v xml:space="preserve">
Men's Qualification 1</v>
      </c>
      <c r="C39" s="13" t="str">
        <f t="shared" si="1"/>
        <v>Men's Qualification 1</v>
      </c>
    </row>
    <row r="40" spans="1:3" ht="34" x14ac:dyDescent="0.2">
      <c r="A40" s="4" t="s">
        <v>121</v>
      </c>
      <c r="B40" s="13" t="str">
        <f t="shared" si="0"/>
        <v xml:space="preserve">
Men's Qualification 2</v>
      </c>
      <c r="C40" s="13" t="str">
        <f t="shared" si="1"/>
        <v>Men's Qualification 2</v>
      </c>
    </row>
    <row r="41" spans="1:3" ht="34" x14ac:dyDescent="0.2">
      <c r="A41" s="4" t="s">
        <v>125</v>
      </c>
      <c r="B41" s="13" t="str">
        <f t="shared" si="0"/>
        <v xml:space="preserve">
Men's Qualification 3</v>
      </c>
      <c r="C41" s="13" t="str">
        <f t="shared" si="1"/>
        <v>Men's Qualification 3</v>
      </c>
    </row>
    <row r="42" spans="1:3" ht="34" x14ac:dyDescent="0.2">
      <c r="A42" s="4" t="s">
        <v>128</v>
      </c>
      <c r="B42" s="13" t="str">
        <f t="shared" si="0"/>
        <v xml:space="preserve">
Women's Qualification 1 and 2</v>
      </c>
      <c r="C42" s="13" t="str">
        <f t="shared" si="1"/>
        <v>Women's Qualification 1 and 2</v>
      </c>
    </row>
    <row r="43" spans="1:3" ht="34" x14ac:dyDescent="0.2">
      <c r="A43" s="4" t="s">
        <v>132</v>
      </c>
      <c r="B43" s="13" t="str">
        <f t="shared" si="0"/>
        <v xml:space="preserve">
Women's Qualification 3</v>
      </c>
      <c r="C43" s="13" t="str">
        <f t="shared" si="1"/>
        <v>Women's Qualification 3</v>
      </c>
    </row>
    <row r="44" spans="1:3" ht="34" x14ac:dyDescent="0.2">
      <c r="A44" s="4" t="s">
        <v>136</v>
      </c>
      <c r="B44" s="13" t="str">
        <f t="shared" si="0"/>
        <v xml:space="preserve">
Women's Qualification 4</v>
      </c>
      <c r="C44" s="13" t="str">
        <f t="shared" si="1"/>
        <v>Women's Qualification 4</v>
      </c>
    </row>
    <row r="45" spans="1:3" ht="34" x14ac:dyDescent="0.2">
      <c r="A45" s="4" t="s">
        <v>140</v>
      </c>
      <c r="B45" s="13" t="str">
        <f t="shared" si="0"/>
        <v xml:space="preserve">
Women's Qualification 5</v>
      </c>
      <c r="C45" s="13" t="str">
        <f t="shared" si="1"/>
        <v>Women's Qualification 5</v>
      </c>
    </row>
    <row r="46" spans="1:3" ht="34" x14ac:dyDescent="0.2">
      <c r="A46" s="4" t="s">
        <v>144</v>
      </c>
      <c r="B46" s="13" t="str">
        <f t="shared" si="0"/>
        <v xml:space="preserve">
Men's Team Final</v>
      </c>
      <c r="C46" s="13" t="str">
        <f t="shared" si="1"/>
        <v>Men's Team Final</v>
      </c>
    </row>
    <row r="47" spans="1:3" ht="34" x14ac:dyDescent="0.2">
      <c r="A47" s="4" t="s">
        <v>147</v>
      </c>
      <c r="B47" s="13" t="str">
        <f t="shared" si="0"/>
        <v xml:space="preserve">
Women's Team Final</v>
      </c>
      <c r="C47" s="13" t="str">
        <f t="shared" si="1"/>
        <v>Women's Team Final</v>
      </c>
    </row>
    <row r="48" spans="1:3" ht="34" x14ac:dyDescent="0.2">
      <c r="A48" s="4" t="s">
        <v>149</v>
      </c>
      <c r="B48" s="13" t="str">
        <f t="shared" si="0"/>
        <v xml:space="preserve">
Men's All-Around Final</v>
      </c>
      <c r="C48" s="13" t="str">
        <f t="shared" si="1"/>
        <v>Men's All-Around Final</v>
      </c>
    </row>
    <row r="49" spans="1:3" ht="34" x14ac:dyDescent="0.2">
      <c r="A49" s="4" t="s">
        <v>151</v>
      </c>
      <c r="B49" s="13" t="str">
        <f t="shared" si="0"/>
        <v xml:space="preserve">
Women's All-Around Final</v>
      </c>
      <c r="C49" s="13" t="str">
        <f t="shared" si="1"/>
        <v>Women's All-Around Final</v>
      </c>
    </row>
    <row r="50" spans="1:3" ht="34" x14ac:dyDescent="0.2">
      <c r="A50" s="4" t="s">
        <v>153</v>
      </c>
      <c r="B50" s="13" t="str">
        <f t="shared" si="0"/>
        <v xml:space="preserve">
Men's/Women's Apparatus Finals</v>
      </c>
      <c r="C50" s="13" t="str">
        <f t="shared" si="1"/>
        <v>Men's/Women's Apparatus Finals</v>
      </c>
    </row>
    <row r="51" spans="1:3" ht="34" x14ac:dyDescent="0.2">
      <c r="A51" s="4" t="s">
        <v>153</v>
      </c>
      <c r="B51" s="13" t="str">
        <f t="shared" si="0"/>
        <v xml:space="preserve">
Men's/Women's Apparatus Finals</v>
      </c>
      <c r="C51" s="13" t="str">
        <f t="shared" si="1"/>
        <v>Men's/Women's Apparatus Finals</v>
      </c>
    </row>
    <row r="52" spans="1:3" ht="34" x14ac:dyDescent="0.2">
      <c r="A52" s="4" t="s">
        <v>153</v>
      </c>
      <c r="B52" s="13" t="str">
        <f t="shared" si="0"/>
        <v xml:space="preserve">
Men's/Women's Apparatus Finals</v>
      </c>
      <c r="C52" s="13" t="str">
        <f t="shared" si="1"/>
        <v>Men's/Women's Apparatus Finals</v>
      </c>
    </row>
    <row r="53" spans="1:3" ht="51" x14ac:dyDescent="0.2">
      <c r="A53" s="4" t="s">
        <v>161</v>
      </c>
      <c r="B53" s="13" t="str">
        <f t="shared" si="0"/>
        <v xml:space="preserve">
Mixed Team Final (Format and Duration Pending FIG Executive Committee Approval)</v>
      </c>
      <c r="C53" s="13" t="str">
        <f t="shared" si="1"/>
        <v>Mixed Team Final (Format and Duration Pending FIG Executive Committee Approval)</v>
      </c>
    </row>
    <row r="54" spans="1:3" ht="34" x14ac:dyDescent="0.2">
      <c r="A54" s="4" t="s">
        <v>167</v>
      </c>
      <c r="B54" s="13" t="str">
        <f t="shared" si="0"/>
        <v xml:space="preserve">
Women's Duet Technical</v>
      </c>
      <c r="C54" s="13" t="str">
        <f t="shared" si="1"/>
        <v>Women's Duet Technical</v>
      </c>
    </row>
    <row r="55" spans="1:3" ht="34" x14ac:dyDescent="0.2">
      <c r="A55" s="4" t="s">
        <v>170</v>
      </c>
      <c r="B55" s="13" t="str">
        <f t="shared" si="0"/>
        <v xml:space="preserve">
Women's Duet Free</v>
      </c>
      <c r="C55" s="13" t="str">
        <f t="shared" si="1"/>
        <v>Women's Duet Free</v>
      </c>
    </row>
    <row r="56" spans="1:3" ht="34" x14ac:dyDescent="0.2">
      <c r="A56" s="4" t="s">
        <v>173</v>
      </c>
      <c r="B56" s="13" t="str">
        <f t="shared" si="0"/>
        <v>Open Team Technical</v>
      </c>
      <c r="C56" s="13" t="str">
        <f t="shared" si="1"/>
        <v>Open Team Technical</v>
      </c>
    </row>
    <row r="57" spans="1:3" ht="34" x14ac:dyDescent="0.2">
      <c r="A57" s="4" t="s">
        <v>176</v>
      </c>
      <c r="B57" s="13" t="str">
        <f t="shared" si="0"/>
        <v>Open Team Free</v>
      </c>
      <c r="C57" s="13" t="str">
        <f t="shared" si="1"/>
        <v>Open Team Free</v>
      </c>
    </row>
    <row r="58" spans="1:3" ht="34" x14ac:dyDescent="0.2">
      <c r="A58" s="4" t="s">
        <v>179</v>
      </c>
      <c r="B58" s="13" t="str">
        <f t="shared" si="0"/>
        <v>Open Team Acrobatic</v>
      </c>
      <c r="C58" s="13" t="str">
        <f t="shared" si="1"/>
        <v>Open Team Acrobatic</v>
      </c>
    </row>
    <row r="59" spans="1:3" ht="170" x14ac:dyDescent="0.2">
      <c r="A59" s="9" t="s">
        <v>185</v>
      </c>
      <c r="B59" s="13" t="str">
        <f t="shared" si="0"/>
        <v xml:space="preserve">
Women's 100m Preliminary
Men's 100m Preliminary
Women's 5000m Round 1
Women's Shot Put Qualification A and B
Men's Pole Vault Qualification A and B
Women's 800m Round 1
Women's Hammer Throw Qualification A and B
Women's 100m Round 1
Men's 100m Round 1</v>
      </c>
      <c r="C59" s="13" t="str">
        <f t="shared" si="1"/>
        <v>Women's 100m Preliminary
Men's 100m Preliminary
Women's 5000m Round 1
Women's Shot Put Qualification A and B
Men's Pole Vault Qualification A and B
Women's 800m Round 1
Women's Hammer Throw Qualification A and B
Women's 100m Round 1
Men's 100m Round 1</v>
      </c>
    </row>
    <row r="60" spans="1:3" ht="170" x14ac:dyDescent="0.2">
      <c r="A60" s="9" t="s">
        <v>188</v>
      </c>
      <c r="B60" s="13" t="str">
        <f t="shared" si="0"/>
        <v xml:space="preserve">
Men's High Jump Qualification A and B
Men's 400m Hurdles Round 1
Men's Discus Throw Qualification A and B
Women's Triple Jump Qualification A and B
Women's 400m Round 1
Women's Shot Put Final
Women's 100m Semifinal
Men's 10,000m Final
Women's 100m Final</v>
      </c>
      <c r="C60" s="13" t="str">
        <f t="shared" si="1"/>
        <v>Men's High Jump Qualification A and B
Men's 400m Hurdles Round 1
Men's Discus Throw Qualification A and B
Women's Triple Jump Qualification A and B
Women's 400m Round 1
Women's Shot Put Final
Women's 100m Semifinal
Men's 10,000m Final
Women's 100m Final</v>
      </c>
    </row>
    <row r="61" spans="1:3" ht="170" x14ac:dyDescent="0.2">
      <c r="A61" s="9" t="s">
        <v>191</v>
      </c>
      <c r="B61" s="13" t="str">
        <f t="shared" si="0"/>
        <v xml:space="preserve">
Men's Decathlon 100m Heats
Women's Discus Throw Qualification A and B
Men's Shot Put Qualification A and B
Men's Decathlon Long Jump A and B
Women's 800m Repechage
Mixed 4x400m Relay Round 1
Men's Long Jump Qualification A and B
Men's Decathlon Shot Put A and B
Men's 1500m Round 1</v>
      </c>
      <c r="C61" s="13" t="str">
        <f t="shared" si="1"/>
        <v>Men's Decathlon 100m Heats
Women's Discus Throw Qualification A and B
Men's Shot Put Qualification A and B
Men's Decathlon Long Jump A and B
Women's 800m Repechage
Mixed 4x400m Relay Round 1
Men's Long Jump Qualification A and B
Men's Decathlon Shot Put A and B
Men's 1500m Round 1</v>
      </c>
    </row>
    <row r="62" spans="1:3" ht="136" x14ac:dyDescent="0.2">
      <c r="A62" s="9" t="s">
        <v>193</v>
      </c>
      <c r="B62" s="13" t="str">
        <f t="shared" si="0"/>
        <v xml:space="preserve">
Men's Decathlon High Jump A and B
Men's Shot Put Final
Men's 100m Semifinal
Women's Hammer Throw Final
Mixed 4x400m Relay Final
Men's Decathlon 400m Heats
Men's 100m Final</v>
      </c>
      <c r="C62" s="13" t="str">
        <f t="shared" si="1"/>
        <v>Men's Decathlon High Jump A and B
Men's Shot Put Final
Men's 100m Semifinal
Women's Hammer Throw Final
Mixed 4x400m Relay Final
Men's Decathlon 400m Heats
Men's 100m Final</v>
      </c>
    </row>
    <row r="63" spans="1:3" ht="153" x14ac:dyDescent="0.2">
      <c r="A63" s="9" t="s">
        <v>196</v>
      </c>
      <c r="B63" s="13" t="str">
        <f t="shared" si="0"/>
        <v xml:space="preserve">
Men's Decathlon 110m Hurdles Heats
Women's 3000m Steeplechase Round 1
Men's Decathlon Discus Throw A and B
Men's 400m Round 1
Women's Triple Jump Final
Men's 400m Hurdles Repechage
Men's Decathlon Pole Vault A and B
Women's 400m Repechage</v>
      </c>
      <c r="C63" s="13" t="str">
        <f t="shared" si="1"/>
        <v>Men's Decathlon 110m Hurdles Heats
Women's 3000m Steeplechase Round 1
Men's Decathlon Discus Throw A and B
Men's 400m Round 1
Women's Triple Jump Final
Men's 400m Hurdles Repechage
Men's Decathlon Pole Vault A and B
Women's 400m Repechage</v>
      </c>
    </row>
    <row r="64" spans="1:3" ht="136" x14ac:dyDescent="0.2">
      <c r="A64" s="9" t="s">
        <v>198</v>
      </c>
      <c r="B64" s="13" t="str">
        <f t="shared" si="0"/>
        <v xml:space="preserve">
Men's Pole Vault Final
Men's Decathlon Javelin Throw A and B
Mixed 4x100m Relay Round 1
Men's 1500m Repechage
Women's 800m Semifinal
Mixed 4x100m Relay Final
Men's Decathlon 1500m Final</v>
      </c>
      <c r="C64" s="13" t="str">
        <f t="shared" si="1"/>
        <v>Men's Pole Vault Final
Men's Decathlon Javelin Throw A and B
Mixed 4x100m Relay Round 1
Men's 1500m Repechage
Women's 800m Semifinal
Mixed 4x100m Relay Final
Men's Decathlon 1500m Final</v>
      </c>
    </row>
    <row r="65" spans="1:3" ht="102" x14ac:dyDescent="0.2">
      <c r="A65" s="9" t="s">
        <v>200</v>
      </c>
      <c r="B65" s="13" t="str">
        <f t="shared" si="0"/>
        <v xml:space="preserve">
Women's Pole Vault Qualification A and B
Men's 3000m Steeplechase Round 1
Women's 400m Hurdles Round 1
Men's Triple Jump Qualification A and B
Men's 110m Hurdles Round 1</v>
      </c>
      <c r="C65" s="13" t="str">
        <f t="shared" si="1"/>
        <v>Women's Pole Vault Qualification A and B
Men's 3000m Steeplechase Round 1
Women's 400m Hurdles Round 1
Men's Triple Jump Qualification A and B
Men's 110m Hurdles Round 1</v>
      </c>
    </row>
    <row r="66" spans="1:3" ht="153" x14ac:dyDescent="0.2">
      <c r="A66" s="9" t="s">
        <v>203</v>
      </c>
      <c r="B66" s="13" t="str">
        <f t="shared" si="0"/>
        <v xml:space="preserve">
Men's 200m Round 1
Men's High Jump Final
Men's Discus Throw Final
Women's 5000m Final
Men's 400m Hurdles Semifinal
Men's 1500m Semifinal
Women's 400m Semifinal
Women's 800m Final</v>
      </c>
      <c r="C66" s="13" t="str">
        <f t="shared" si="1"/>
        <v>Men's 200m Round 1
Men's High Jump Final
Men's Discus Throw Final
Women's 5000m Final
Men's 400m Hurdles Semifinal
Men's 1500m Semifinal
Women's 400m Semifinal
Women's 800m Final</v>
      </c>
    </row>
    <row r="67" spans="1:3" ht="119" x14ac:dyDescent="0.2">
      <c r="A67" s="9" t="s">
        <v>207</v>
      </c>
      <c r="B67" s="13" t="str">
        <f t="shared" ref="B67:B130" si="2">TRIM(SUBSTITUTE(SUBSTITUTE(SUBSTITUTE(" "&amp;A67," Men's",CHAR(10)&amp;"Men's")," Women's",CHAR(10)&amp;"Women's")," Mixed",CHAR(10)&amp;"Mixed"))</f>
        <v xml:space="preserve">
Men's Hammer Throw Qualification A and B
Women's 400m Hurdles Repechage
Men's 400m Repechage
Women's Long Jump Qualification A and B
Men's 200m Repechage
Women's 3000m Steeplechase Final</v>
      </c>
      <c r="C67" s="13" t="str">
        <f t="shared" ref="C67:C130" si="3">IF(LEFT(B67,1)=CHAR(10),MID(B67,2,LEN(B67)-1),B67)</f>
        <v>Men's Hammer Throw Qualification A and B
Women's 400m Hurdles Repechage
Men's 400m Repechage
Women's Long Jump Qualification A and B
Men's 200m Repechage
Women's 3000m Steeplechase Final</v>
      </c>
    </row>
    <row r="68" spans="1:3" ht="136" x14ac:dyDescent="0.2">
      <c r="A68" s="9" t="s">
        <v>210</v>
      </c>
      <c r="B68" s="13" t="str">
        <f t="shared" si="2"/>
        <v xml:space="preserve">
Men's 110m Hurdles Repechage
Women's Discus Throw Final
Women's 1500m Round 1
Men's Long Jump Final
Women's 200m Round 1
Men's 1500m Final
Men's 400m Hurdles Final</v>
      </c>
      <c r="C68" s="13" t="str">
        <f t="shared" si="3"/>
        <v>Men's 110m Hurdles Repechage
Women's Discus Throw Final
Women's 1500m Round 1
Men's Long Jump Final
Women's 200m Round 1
Men's 1500m Final
Men's 400m Hurdles Final</v>
      </c>
    </row>
    <row r="69" spans="1:3" ht="102" x14ac:dyDescent="0.2">
      <c r="A69" s="9" t="s">
        <v>213</v>
      </c>
      <c r="B69" s="13" t="str">
        <f t="shared" si="2"/>
        <v xml:space="preserve">
Women's Javelin Throw Qualification A and B
Women's High Jump Qualification A and B
Men's 800m Round 1
Women's 200m Repechage
Men's 3000m Steeplechase Final</v>
      </c>
      <c r="C69" s="13" t="str">
        <f t="shared" si="3"/>
        <v>Women's Javelin Throw Qualification A and B
Women's High Jump Qualification A and B
Men's 800m Round 1
Women's 200m Repechage
Men's 3000m Steeplechase Final</v>
      </c>
    </row>
    <row r="70" spans="1:3" ht="153" x14ac:dyDescent="0.2">
      <c r="A70" s="9" t="s">
        <v>215</v>
      </c>
      <c r="B70" s="13" t="str">
        <f t="shared" si="2"/>
        <v xml:space="preserve">
Women's Pole Vault Final
Women's 1500m Repechage
Men's Hammer Throw Final
Women's 400m Hurdles Semifinal
Men's 400m Semifinal
Men's 110m Hurdles Semifinal
Men's 200m Semifinal
Women's 400m Final</v>
      </c>
      <c r="C70" s="13" t="str">
        <f t="shared" si="3"/>
        <v>Women's Pole Vault Final
Women's 1500m Repechage
Men's Hammer Throw Final
Women's 400m Hurdles Semifinal
Men's 400m Semifinal
Men's 110m Hurdles Semifinal
Men's 200m Semifinal
Women's 400m Final</v>
      </c>
    </row>
    <row r="71" spans="1:3" ht="119" x14ac:dyDescent="0.2">
      <c r="A71" s="9" t="s">
        <v>217</v>
      </c>
      <c r="B71" s="13" t="str">
        <f t="shared" si="2"/>
        <v xml:space="preserve">
Women's Heptathlon 100m Hurdles Heats
Men's 5000m Round 1
Women's Heptathlon High Jump A and B
Women's 100m Hurdles Round 1
Men's Triple Jump Final
Men's 800m Repechage</v>
      </c>
      <c r="C71" s="13" t="str">
        <f t="shared" si="3"/>
        <v>Women's Heptathlon 100m Hurdles Heats
Men's 5000m Round 1
Women's Heptathlon High Jump A and B
Women's 100m Hurdles Round 1
Men's Triple Jump Final
Men's 800m Repechage</v>
      </c>
    </row>
    <row r="72" spans="1:3" ht="153" x14ac:dyDescent="0.2">
      <c r="A72" s="9" t="s">
        <v>220</v>
      </c>
      <c r="B72" s="13" t="str">
        <f t="shared" si="2"/>
        <v xml:space="preserve">
Women's Heptathlon Shot Put A and B
Men's Javelin Throw Qualification A and B
Women's 1500m Semifinal
Women's 200m Semifinal
Women's Heptathlon 200m Heats
Women's 10,000m Final
Men's 110m Hurdles Final
Men's 200m Final</v>
      </c>
      <c r="C72" s="13" t="str">
        <f t="shared" si="3"/>
        <v>Women's Heptathlon Shot Put A and B
Men's Javelin Throw Qualification A and B
Women's 1500m Semifinal
Women's 200m Semifinal
Women's Heptathlon 200m Heats
Women's 10,000m Final
Men's 110m Hurdles Final
Men's 200m Final</v>
      </c>
    </row>
    <row r="73" spans="1:3" ht="187" x14ac:dyDescent="0.2">
      <c r="A73" s="9" t="s">
        <v>224</v>
      </c>
      <c r="B73" s="13" t="str">
        <f t="shared" si="2"/>
        <v xml:space="preserve">
Women's Heptathlon Long Jump A and B
Women's 100m Hurdles Repechage
Women's Heptathlon Javelin Throw A and B
Men's 800m Semifinal
Women's Long Jump Final
Men's 4x100m Relay Round 1
Women's 400m Hurdles Final
Men's 400m Final
Women's Heptathlon 800m Final
Women's 200m Final</v>
      </c>
      <c r="C73" s="13" t="str">
        <f t="shared" si="3"/>
        <v>Women's Heptathlon Long Jump A and B
Women's 100m Hurdles Repechage
Women's Heptathlon Javelin Throw A and B
Men's 800m Semifinal
Women's Long Jump Final
Men's 4x100m Relay Round 1
Women's 400m Hurdles Final
Men's 400m Final
Women's Heptathlon 800m Final
Women's 200m Final</v>
      </c>
    </row>
    <row r="74" spans="1:3" ht="170" x14ac:dyDescent="0.2">
      <c r="A74" s="9" t="s">
        <v>228</v>
      </c>
      <c r="B74" s="13" t="str">
        <f t="shared" si="2"/>
        <v xml:space="preserve">
Women's 4x400m Relay Round 1
Women's High Jump Final
Men's 4x400m Relay Round 1
Women's Javelin Throw Final
Women's 4x100m Relay Round 1
Women's 100m Hurdles Semifinal
Men's 800m Final
Women's 1500m Final
Men's 4x100m Relay Final</v>
      </c>
      <c r="C74" s="13" t="str">
        <f t="shared" si="3"/>
        <v>Women's 4x400m Relay Round 1
Women's High Jump Final
Men's 4x400m Relay Round 1
Women's Javelin Throw Final
Women's 4x100m Relay Round 1
Women's 100m Hurdles Semifinal
Men's 800m Final
Women's 1500m Final
Men's 4x100m Relay Final</v>
      </c>
    </row>
    <row r="75" spans="1:3" ht="119" x14ac:dyDescent="0.2">
      <c r="A75" s="9" t="s">
        <v>232</v>
      </c>
      <c r="B75" s="13" t="str">
        <f t="shared" si="2"/>
        <v xml:space="preserve">
Men's Javelin Throw Final
Women's 4x100m Relay Final
Men's 5000m Final
Women's 100m Hurdles Final
Men's 4x400m Relay Final
Women's 4x400 Relay Final</v>
      </c>
      <c r="C75" s="13" t="str">
        <f t="shared" si="3"/>
        <v>Men's Javelin Throw Final
Women's 4x100m Relay Final
Men's 5000m Final
Women's 100m Hurdles Final
Men's 4x400m Relay Final
Women's 4x400 Relay Final</v>
      </c>
    </row>
    <row r="76" spans="1:3" ht="51" x14ac:dyDescent="0.2">
      <c r="A76" s="4" t="s">
        <v>238</v>
      </c>
      <c r="B76" s="13" t="str">
        <f t="shared" si="2"/>
        <v xml:space="preserve">
Men's Half-Marathon Race Walk
Women's Half-Marathon Race Walk</v>
      </c>
      <c r="C76" s="13" t="str">
        <f t="shared" si="3"/>
        <v>Men's Half-Marathon Race Walk
Women's Half-Marathon Race Walk</v>
      </c>
    </row>
    <row r="77" spans="1:3" ht="34" x14ac:dyDescent="0.2">
      <c r="A77" s="4" t="s">
        <v>245</v>
      </c>
      <c r="B77" s="13" t="str">
        <f t="shared" si="2"/>
        <v xml:space="preserve">
Women's Marathon</v>
      </c>
      <c r="C77" s="13" t="str">
        <f t="shared" si="3"/>
        <v>Women's Marathon</v>
      </c>
    </row>
    <row r="78" spans="1:3" ht="34" x14ac:dyDescent="0.2">
      <c r="A78" s="4" t="s">
        <v>250</v>
      </c>
      <c r="B78" s="13" t="str">
        <f t="shared" si="2"/>
        <v xml:space="preserve">
Men's Marathon</v>
      </c>
      <c r="C78" s="13" t="str">
        <f t="shared" si="3"/>
        <v>Men's Marathon</v>
      </c>
    </row>
    <row r="79" spans="1:3" ht="102" x14ac:dyDescent="0.2">
      <c r="A79" s="4" t="s">
        <v>254</v>
      </c>
      <c r="B79" s="13" t="str">
        <f t="shared" si="2"/>
        <v xml:space="preserve">
Men's Doubles Group Play Stage
Women's Doubles Group Play Stage
Mixed Doubles Group Play Stage
Men's Singles Group Play Stage
Women's Singles Group Play Stage</v>
      </c>
      <c r="C79" s="13" t="str">
        <f t="shared" si="3"/>
        <v>Men's Doubles Group Play Stage
Women's Doubles Group Play Stage
Mixed Doubles Group Play Stage
Men's Singles Group Play Stage
Women's Singles Group Play Stage</v>
      </c>
    </row>
    <row r="80" spans="1:3" ht="85" x14ac:dyDescent="0.2">
      <c r="A80" s="4" t="s">
        <v>258</v>
      </c>
      <c r="B80" s="13" t="str">
        <f t="shared" si="2"/>
        <v xml:space="preserve">
Men's Doubles Group Play Stage
Women's Doubles Group Play Stage
Mixed Doubles Group Play Stage
Women's Singles Group Play Stage</v>
      </c>
      <c r="C80" s="13" t="str">
        <f t="shared" si="3"/>
        <v>Men's Doubles Group Play Stage
Women's Doubles Group Play Stage
Mixed Doubles Group Play Stage
Women's Singles Group Play Stage</v>
      </c>
    </row>
    <row r="81" spans="1:3" ht="85" x14ac:dyDescent="0.2">
      <c r="A81" s="4" t="s">
        <v>260</v>
      </c>
      <c r="B81" s="13" t="str">
        <f t="shared" si="2"/>
        <v xml:space="preserve">
Men's Doubles Group Play Stage
Women's Doubles Group Play Stage
Men's Singles Group Play Stage
Women's Singles Group Play Stage</v>
      </c>
      <c r="C81" s="13" t="str">
        <f t="shared" si="3"/>
        <v>Men's Doubles Group Play Stage
Women's Doubles Group Play Stage
Men's Singles Group Play Stage
Women's Singles Group Play Stage</v>
      </c>
    </row>
    <row r="82" spans="1:3" ht="102" x14ac:dyDescent="0.2">
      <c r="A82" s="4" t="s">
        <v>254</v>
      </c>
      <c r="B82" s="13" t="str">
        <f t="shared" si="2"/>
        <v xml:space="preserve">
Men's Doubles Group Play Stage
Women's Doubles Group Play Stage
Mixed Doubles Group Play Stage
Men's Singles Group Play Stage
Women's Singles Group Play Stage</v>
      </c>
      <c r="C82" s="13" t="str">
        <f t="shared" si="3"/>
        <v>Men's Doubles Group Play Stage
Women's Doubles Group Play Stage
Mixed Doubles Group Play Stage
Men's Singles Group Play Stage
Women's Singles Group Play Stage</v>
      </c>
    </row>
    <row r="83" spans="1:3" ht="102" x14ac:dyDescent="0.2">
      <c r="A83" s="4" t="s">
        <v>254</v>
      </c>
      <c r="B83" s="13" t="str">
        <f t="shared" si="2"/>
        <v xml:space="preserve">
Men's Doubles Group Play Stage
Women's Doubles Group Play Stage
Mixed Doubles Group Play Stage
Men's Singles Group Play Stage
Women's Singles Group Play Stage</v>
      </c>
      <c r="C83" s="13" t="str">
        <f t="shared" si="3"/>
        <v>Men's Doubles Group Play Stage
Women's Doubles Group Play Stage
Mixed Doubles Group Play Stage
Men's Singles Group Play Stage
Women's Singles Group Play Stage</v>
      </c>
    </row>
    <row r="84" spans="1:3" ht="102" x14ac:dyDescent="0.2">
      <c r="A84" s="9" t="s">
        <v>265</v>
      </c>
      <c r="B84" s="13" t="str">
        <f t="shared" si="2"/>
        <v xml:space="preserve">
Men's Doubles Group Play Stage
Women's Doubles Group Play Stage
Mixed Doubles Group Play Stage
Men's Singles Group Play Stage
Women's Singles Group Play Stage</v>
      </c>
      <c r="C84" s="13" t="str">
        <f t="shared" si="3"/>
        <v>Men's Doubles Group Play Stage
Women's Doubles Group Play Stage
Mixed Doubles Group Play Stage
Men's Singles Group Play Stage
Women's Singles Group Play Stage</v>
      </c>
    </row>
    <row r="85" spans="1:3" ht="102" x14ac:dyDescent="0.2">
      <c r="A85" s="4" t="s">
        <v>254</v>
      </c>
      <c r="B85" s="13" t="str">
        <f t="shared" si="2"/>
        <v xml:space="preserve">
Men's Doubles Group Play Stage
Women's Doubles Group Play Stage
Mixed Doubles Group Play Stage
Men's Singles Group Play Stage
Women's Singles Group Play Stage</v>
      </c>
      <c r="C85" s="13" t="str">
        <f t="shared" si="3"/>
        <v>Men's Doubles Group Play Stage
Women's Doubles Group Play Stage
Mixed Doubles Group Play Stage
Men's Singles Group Play Stage
Women's Singles Group Play Stage</v>
      </c>
    </row>
    <row r="86" spans="1:3" ht="102" x14ac:dyDescent="0.2">
      <c r="A86" s="9" t="s">
        <v>265</v>
      </c>
      <c r="B86" s="13" t="str">
        <f t="shared" si="2"/>
        <v xml:space="preserve">
Men's Doubles Group Play Stage
Women's Doubles Group Play Stage
Mixed Doubles Group Play Stage
Men's Singles Group Play Stage
Women's Singles Group Play Stage</v>
      </c>
      <c r="C86" s="13" t="str">
        <f t="shared" si="3"/>
        <v>Men's Doubles Group Play Stage
Women's Doubles Group Play Stage
Mixed Doubles Group Play Stage
Men's Singles Group Play Stage
Women's Singles Group Play Stage</v>
      </c>
    </row>
    <row r="87" spans="1:3" ht="102" x14ac:dyDescent="0.2">
      <c r="A87" s="4" t="s">
        <v>254</v>
      </c>
      <c r="B87" s="13" t="str">
        <f t="shared" si="2"/>
        <v xml:space="preserve">
Men's Doubles Group Play Stage
Women's Doubles Group Play Stage
Mixed Doubles Group Play Stage
Men's Singles Group Play Stage
Women's Singles Group Play Stage</v>
      </c>
      <c r="C87" s="13" t="str">
        <f t="shared" si="3"/>
        <v>Men's Doubles Group Play Stage
Women's Doubles Group Play Stage
Mixed Doubles Group Play Stage
Men's Singles Group Play Stage
Women's Singles Group Play Stage</v>
      </c>
    </row>
    <row r="88" spans="1:3" ht="85" x14ac:dyDescent="0.2">
      <c r="A88" s="4" t="s">
        <v>260</v>
      </c>
      <c r="B88" s="13" t="str">
        <f t="shared" si="2"/>
        <v xml:space="preserve">
Men's Doubles Group Play Stage
Women's Doubles Group Play Stage
Men's Singles Group Play Stage
Women's Singles Group Play Stage</v>
      </c>
      <c r="C88" s="13" t="str">
        <f t="shared" si="3"/>
        <v>Men's Doubles Group Play Stage
Women's Doubles Group Play Stage
Men's Singles Group Play Stage
Women's Singles Group Play Stage</v>
      </c>
    </row>
    <row r="89" spans="1:3" ht="68" x14ac:dyDescent="0.2">
      <c r="A89" s="4" t="s">
        <v>271</v>
      </c>
      <c r="B89" s="13" t="str">
        <f t="shared" si="2"/>
        <v xml:space="preserve">
Men's Doubles Group Play Stage
Women's Doubles Group Play Stage
Women's Singles Group Play Stage</v>
      </c>
      <c r="C89" s="13" t="str">
        <f t="shared" si="3"/>
        <v>Men's Doubles Group Play Stage
Women's Doubles Group Play Stage
Women's Singles Group Play Stage</v>
      </c>
    </row>
    <row r="90" spans="1:3" ht="85" x14ac:dyDescent="0.2">
      <c r="A90" s="4" t="s">
        <v>260</v>
      </c>
      <c r="B90" s="13" t="str">
        <f t="shared" si="2"/>
        <v xml:space="preserve">
Men's Doubles Group Play Stage
Women's Doubles Group Play Stage
Men's Singles Group Play Stage
Women's Singles Group Play Stage</v>
      </c>
      <c r="C90" s="13" t="str">
        <f t="shared" si="3"/>
        <v>Men's Doubles Group Play Stage
Women's Doubles Group Play Stage
Men's Singles Group Play Stage
Women's Singles Group Play Stage</v>
      </c>
    </row>
    <row r="91" spans="1:3" ht="68" x14ac:dyDescent="0.2">
      <c r="A91" s="9" t="s">
        <v>274</v>
      </c>
      <c r="B91" s="13" t="str">
        <f t="shared" si="2"/>
        <v xml:space="preserve">
Mixed Doubles Quarterfinal
Men's Singles Group Play Stage
Women's Singles Group Play Stage</v>
      </c>
      <c r="C91" s="13" t="str">
        <f t="shared" si="3"/>
        <v>Mixed Doubles Quarterfinal
Men's Singles Group Play Stage
Women's Singles Group Play Stage</v>
      </c>
    </row>
    <row r="92" spans="1:3" ht="51" x14ac:dyDescent="0.2">
      <c r="A92" s="4" t="s">
        <v>277</v>
      </c>
      <c r="B92" s="13" t="str">
        <f t="shared" si="2"/>
        <v xml:space="preserve">
Men's Singles Group Play Stage
Women's Singles Group Play Stage</v>
      </c>
      <c r="C92" s="13" t="str">
        <f t="shared" si="3"/>
        <v>Men's Singles Group Play Stage
Women's Singles Group Play Stage</v>
      </c>
    </row>
    <row r="93" spans="1:3" ht="51" x14ac:dyDescent="0.2">
      <c r="A93" s="4" t="s">
        <v>277</v>
      </c>
      <c r="B93" s="13" t="str">
        <f t="shared" si="2"/>
        <v xml:space="preserve">
Men's Singles Group Play Stage
Women's Singles Group Play Stage</v>
      </c>
      <c r="C93" s="13" t="str">
        <f t="shared" si="3"/>
        <v>Men's Singles Group Play Stage
Women's Singles Group Play Stage</v>
      </c>
    </row>
    <row r="94" spans="1:3" ht="68" x14ac:dyDescent="0.2">
      <c r="A94" s="4" t="s">
        <v>280</v>
      </c>
      <c r="B94" s="13" t="str">
        <f t="shared" si="2"/>
        <v xml:space="preserve">
Mixed Doubles Semifinal
Women's Doubles Quarterfinal
Women's Singles Round of 16</v>
      </c>
      <c r="C94" s="13" t="str">
        <f t="shared" si="3"/>
        <v>Mixed Doubles Semifinal
Women's Doubles Quarterfinal
Women's Singles Round of 16</v>
      </c>
    </row>
    <row r="95" spans="1:3" ht="51" x14ac:dyDescent="0.2">
      <c r="A95" s="4" t="s">
        <v>282</v>
      </c>
      <c r="B95" s="13" t="str">
        <f t="shared" si="2"/>
        <v xml:space="preserve">
Men's Singles Round of 16
Women's Singles Round of 16</v>
      </c>
      <c r="C95" s="13" t="str">
        <f t="shared" si="3"/>
        <v>Men's Singles Round of 16
Women's Singles Round of 16</v>
      </c>
    </row>
    <row r="96" spans="1:3" ht="51" x14ac:dyDescent="0.2">
      <c r="A96" s="4" t="s">
        <v>285</v>
      </c>
      <c r="B96" s="13" t="str">
        <f t="shared" si="2"/>
        <v xml:space="preserve">
Men's Doubles Quarterfinal
Men's Singles Round of 16</v>
      </c>
      <c r="C96" s="13" t="str">
        <f t="shared" si="3"/>
        <v>Men's Doubles Quarterfinal
Men's Singles Round of 16</v>
      </c>
    </row>
    <row r="97" spans="1:3" ht="68" x14ac:dyDescent="0.2">
      <c r="A97" s="4" t="s">
        <v>288</v>
      </c>
      <c r="B97" s="13" t="str">
        <f t="shared" si="2"/>
        <v xml:space="preserve">
Mixed Doubles Gold Medal Match
Mixed Doubles Bronze Medal Match
Women's Doubles Semifinal</v>
      </c>
      <c r="C97" s="13" t="str">
        <f t="shared" si="3"/>
        <v>Mixed Doubles Gold Medal Match
Mixed Doubles Bronze Medal Match
Women's Doubles Semifinal</v>
      </c>
    </row>
    <row r="98" spans="1:3" ht="51" x14ac:dyDescent="0.2">
      <c r="A98" s="4" t="s">
        <v>291</v>
      </c>
      <c r="B98" s="13" t="str">
        <f t="shared" si="2"/>
        <v xml:space="preserve">
Men's Singles Quarterfinal
Men's Doubles Semifinal</v>
      </c>
      <c r="C98" s="13" t="str">
        <f t="shared" si="3"/>
        <v>Men's Singles Quarterfinal
Men's Doubles Semifinal</v>
      </c>
    </row>
    <row r="99" spans="1:3" ht="51" x14ac:dyDescent="0.2">
      <c r="A99" s="4" t="s">
        <v>293</v>
      </c>
      <c r="B99" s="13" t="str">
        <f t="shared" si="2"/>
        <v xml:space="preserve">
Women's Doubles Gold Medal Match
Women's Doubles Bronze Medal Match</v>
      </c>
      <c r="C99" s="13" t="str">
        <f t="shared" si="3"/>
        <v>Women's Doubles Gold Medal Match
Women's Doubles Bronze Medal Match</v>
      </c>
    </row>
    <row r="100" spans="1:3" ht="34" x14ac:dyDescent="0.2">
      <c r="A100" s="4" t="s">
        <v>295</v>
      </c>
      <c r="B100" s="13" t="str">
        <f t="shared" si="2"/>
        <v xml:space="preserve">
Women's Singles Quarterfinal</v>
      </c>
      <c r="C100" s="13" t="str">
        <f t="shared" si="3"/>
        <v>Women's Singles Quarterfinal</v>
      </c>
    </row>
    <row r="101" spans="1:3" ht="51" x14ac:dyDescent="0.2">
      <c r="A101" s="4" t="s">
        <v>297</v>
      </c>
      <c r="B101" s="13" t="str">
        <f t="shared" si="2"/>
        <v xml:space="preserve">
Men's Doubles Gold Medal Match
Men's Singles Semifinal</v>
      </c>
      <c r="C101" s="13" t="str">
        <f t="shared" si="3"/>
        <v>Men's Doubles Gold Medal Match
Men's Singles Semifinal</v>
      </c>
    </row>
    <row r="102" spans="1:3" ht="51" x14ac:dyDescent="0.2">
      <c r="A102" s="9" t="s">
        <v>300</v>
      </c>
      <c r="B102" s="13" t="str">
        <f t="shared" si="2"/>
        <v xml:space="preserve">
Women's Singles Semifinal
Men's Doubles Bronze Medal Match</v>
      </c>
      <c r="C102" s="13" t="str">
        <f t="shared" si="3"/>
        <v>Women's Singles Semifinal
Men's Doubles Bronze Medal Match</v>
      </c>
    </row>
    <row r="103" spans="1:3" ht="51" x14ac:dyDescent="0.2">
      <c r="A103" s="4" t="s">
        <v>302</v>
      </c>
      <c r="B103" s="13" t="str">
        <f t="shared" si="2"/>
        <v xml:space="preserve">
Men's Singles Gold Medal Match
Men's Singles Bronze Medal Match</v>
      </c>
      <c r="C103" s="13" t="str">
        <f t="shared" si="3"/>
        <v>Men's Singles Gold Medal Match
Men's Singles Bronze Medal Match</v>
      </c>
    </row>
    <row r="104" spans="1:3" ht="51" x14ac:dyDescent="0.2">
      <c r="A104" s="4" t="s">
        <v>304</v>
      </c>
      <c r="B104" s="13" t="str">
        <f t="shared" si="2"/>
        <v xml:space="preserve">
Women's Singles Bronze Medal Match
Women's Singles Gold Medal Match</v>
      </c>
      <c r="C104" s="13" t="str">
        <f t="shared" si="3"/>
        <v>Women's Singles Bronze Medal Match
Women's Singles Gold Medal Match</v>
      </c>
    </row>
    <row r="105" spans="1:3" ht="34" x14ac:dyDescent="0.2">
      <c r="A105" s="4" t="s">
        <v>309</v>
      </c>
      <c r="B105" s="13" t="str">
        <f t="shared" si="2"/>
        <v xml:space="preserve">
Men's Preliminary Round</v>
      </c>
      <c r="C105" s="13" t="str">
        <f t="shared" si="3"/>
        <v>Men's Preliminary Round</v>
      </c>
    </row>
    <row r="106" spans="1:3" ht="34" x14ac:dyDescent="0.2">
      <c r="A106" s="4" t="s">
        <v>309</v>
      </c>
      <c r="B106" s="13" t="str">
        <f t="shared" si="2"/>
        <v xml:space="preserve">
Men's Preliminary Round</v>
      </c>
      <c r="C106" s="13" t="str">
        <f t="shared" si="3"/>
        <v>Men's Preliminary Round</v>
      </c>
    </row>
    <row r="107" spans="1:3" ht="34" x14ac:dyDescent="0.2">
      <c r="A107" s="4" t="s">
        <v>309</v>
      </c>
      <c r="B107" s="13" t="str">
        <f t="shared" si="2"/>
        <v xml:space="preserve">
Men's Preliminary Round</v>
      </c>
      <c r="C107" s="13" t="str">
        <f t="shared" si="3"/>
        <v>Men's Preliminary Round</v>
      </c>
    </row>
    <row r="108" spans="1:3" ht="34" x14ac:dyDescent="0.2">
      <c r="A108" s="4" t="s">
        <v>309</v>
      </c>
      <c r="B108" s="13" t="str">
        <f t="shared" si="2"/>
        <v xml:space="preserve">
Men's Preliminary Round</v>
      </c>
      <c r="C108" s="13" t="str">
        <f t="shared" si="3"/>
        <v>Men's Preliminary Round</v>
      </c>
    </row>
    <row r="109" spans="1:3" ht="34" x14ac:dyDescent="0.2">
      <c r="A109" s="4" t="s">
        <v>309</v>
      </c>
      <c r="B109" s="13" t="str">
        <f t="shared" si="2"/>
        <v xml:space="preserve">
Men's Preliminary Round</v>
      </c>
      <c r="C109" s="13" t="str">
        <f t="shared" si="3"/>
        <v>Men's Preliminary Round</v>
      </c>
    </row>
    <row r="110" spans="1:3" ht="34" x14ac:dyDescent="0.2">
      <c r="A110" s="4" t="s">
        <v>309</v>
      </c>
      <c r="B110" s="13" t="str">
        <f t="shared" si="2"/>
        <v xml:space="preserve">
Men's Preliminary Round</v>
      </c>
      <c r="C110" s="13" t="str">
        <f t="shared" si="3"/>
        <v>Men's Preliminary Round</v>
      </c>
    </row>
    <row r="111" spans="1:3" ht="34" x14ac:dyDescent="0.2">
      <c r="A111" s="4" t="s">
        <v>316</v>
      </c>
      <c r="B111" s="13" t="str">
        <f t="shared" si="2"/>
        <v xml:space="preserve">
Men's Play-In Quarterfinal</v>
      </c>
      <c r="C111" s="13" t="str">
        <f t="shared" si="3"/>
        <v>Men's Play-In Quarterfinal</v>
      </c>
    </row>
    <row r="112" spans="1:3" ht="34" x14ac:dyDescent="0.2">
      <c r="A112" s="4" t="s">
        <v>316</v>
      </c>
      <c r="B112" s="13" t="str">
        <f t="shared" si="2"/>
        <v xml:space="preserve">
Men's Play-In Quarterfinal</v>
      </c>
      <c r="C112" s="13" t="str">
        <f t="shared" si="3"/>
        <v>Men's Play-In Quarterfinal</v>
      </c>
    </row>
    <row r="113" spans="1:3" ht="34" x14ac:dyDescent="0.2">
      <c r="A113" s="4" t="s">
        <v>319</v>
      </c>
      <c r="B113" s="13" t="str">
        <f t="shared" si="2"/>
        <v xml:space="preserve">
Men's Semifinal</v>
      </c>
      <c r="C113" s="13" t="str">
        <f t="shared" si="3"/>
        <v>Men's Semifinal</v>
      </c>
    </row>
    <row r="114" spans="1:3" ht="34" x14ac:dyDescent="0.2">
      <c r="A114" s="4" t="s">
        <v>319</v>
      </c>
      <c r="B114" s="13" t="str">
        <f t="shared" si="2"/>
        <v xml:space="preserve">
Men's Semifinal</v>
      </c>
      <c r="C114" s="13" t="str">
        <f t="shared" si="3"/>
        <v>Men's Semifinal</v>
      </c>
    </row>
    <row r="115" spans="1:3" ht="34" x14ac:dyDescent="0.2">
      <c r="A115" s="4" t="s">
        <v>322</v>
      </c>
      <c r="B115" s="13" t="str">
        <f t="shared" si="2"/>
        <v xml:space="preserve">
Men's Bronze Medal Game</v>
      </c>
      <c r="C115" s="13" t="str">
        <f t="shared" si="3"/>
        <v>Men's Bronze Medal Game</v>
      </c>
    </row>
    <row r="116" spans="1:3" ht="34" x14ac:dyDescent="0.2">
      <c r="A116" s="4" t="s">
        <v>324</v>
      </c>
      <c r="B116" s="13" t="str">
        <f t="shared" si="2"/>
        <v xml:space="preserve">
Men's Gold Medal Game</v>
      </c>
      <c r="C116" s="13" t="str">
        <f t="shared" si="3"/>
        <v>Men's Gold Medal Game</v>
      </c>
    </row>
    <row r="117" spans="1:3" ht="34" x14ac:dyDescent="0.2">
      <c r="A117" s="4" t="s">
        <v>330</v>
      </c>
      <c r="B117" s="13" t="str">
        <f t="shared" si="2"/>
        <v xml:space="preserve">
Women's Preliminary Round</v>
      </c>
      <c r="C117" s="13" t="str">
        <f t="shared" si="3"/>
        <v>Women's Preliminary Round</v>
      </c>
    </row>
    <row r="118" spans="1:3" ht="34" x14ac:dyDescent="0.2">
      <c r="A118" s="4" t="s">
        <v>330</v>
      </c>
      <c r="B118" s="13" t="str">
        <f t="shared" si="2"/>
        <v xml:space="preserve">
Women's Preliminary Round</v>
      </c>
      <c r="C118" s="13" t="str">
        <f t="shared" si="3"/>
        <v>Women's Preliminary Round</v>
      </c>
    </row>
    <row r="119" spans="1:3" ht="34" x14ac:dyDescent="0.2">
      <c r="A119" s="4" t="s">
        <v>330</v>
      </c>
      <c r="B119" s="13" t="str">
        <f t="shared" si="2"/>
        <v xml:space="preserve">
Women's Preliminary Round</v>
      </c>
      <c r="C119" s="13" t="str">
        <f t="shared" si="3"/>
        <v>Women's Preliminary Round</v>
      </c>
    </row>
    <row r="120" spans="1:3" ht="34" x14ac:dyDescent="0.2">
      <c r="A120" s="4" t="s">
        <v>330</v>
      </c>
      <c r="B120" s="13" t="str">
        <f t="shared" si="2"/>
        <v xml:space="preserve">
Women's Preliminary Round</v>
      </c>
      <c r="C120" s="13" t="str">
        <f t="shared" si="3"/>
        <v>Women's Preliminary Round</v>
      </c>
    </row>
    <row r="121" spans="1:3" ht="34" x14ac:dyDescent="0.2">
      <c r="A121" s="4" t="s">
        <v>330</v>
      </c>
      <c r="B121" s="13" t="str">
        <f t="shared" si="2"/>
        <v xml:space="preserve">
Women's Preliminary Round</v>
      </c>
      <c r="C121" s="13" t="str">
        <f t="shared" si="3"/>
        <v>Women's Preliminary Round</v>
      </c>
    </row>
    <row r="122" spans="1:3" ht="34" x14ac:dyDescent="0.2">
      <c r="A122" s="4" t="s">
        <v>330</v>
      </c>
      <c r="B122" s="13" t="str">
        <f t="shared" si="2"/>
        <v xml:space="preserve">
Women's Preliminary Round</v>
      </c>
      <c r="C122" s="13" t="str">
        <f t="shared" si="3"/>
        <v>Women's Preliminary Round</v>
      </c>
    </row>
    <row r="123" spans="1:3" ht="34" x14ac:dyDescent="0.2">
      <c r="A123" s="4" t="s">
        <v>330</v>
      </c>
      <c r="B123" s="13" t="str">
        <f t="shared" si="2"/>
        <v xml:space="preserve">
Women's Preliminary Round</v>
      </c>
      <c r="C123" s="13" t="str">
        <f t="shared" si="3"/>
        <v>Women's Preliminary Round</v>
      </c>
    </row>
    <row r="124" spans="1:3" ht="34" x14ac:dyDescent="0.2">
      <c r="A124" s="4" t="s">
        <v>330</v>
      </c>
      <c r="B124" s="13" t="str">
        <f t="shared" si="2"/>
        <v xml:space="preserve">
Women's Preliminary Round</v>
      </c>
      <c r="C124" s="13" t="str">
        <f t="shared" si="3"/>
        <v>Women's Preliminary Round</v>
      </c>
    </row>
    <row r="125" spans="1:3" ht="34" x14ac:dyDescent="0.2">
      <c r="A125" s="4" t="s">
        <v>330</v>
      </c>
      <c r="B125" s="13" t="str">
        <f t="shared" si="2"/>
        <v xml:space="preserve">
Women's Preliminary Round</v>
      </c>
      <c r="C125" s="13" t="str">
        <f t="shared" si="3"/>
        <v>Women's Preliminary Round</v>
      </c>
    </row>
    <row r="126" spans="1:3" ht="34" x14ac:dyDescent="0.2">
      <c r="A126" s="4" t="s">
        <v>330</v>
      </c>
      <c r="B126" s="13" t="str">
        <f t="shared" si="2"/>
        <v xml:space="preserve">
Women's Preliminary Round</v>
      </c>
      <c r="C126" s="13" t="str">
        <f t="shared" si="3"/>
        <v>Women's Preliminary Round</v>
      </c>
    </row>
    <row r="127" spans="1:3" ht="34" x14ac:dyDescent="0.2">
      <c r="A127" s="4" t="s">
        <v>330</v>
      </c>
      <c r="B127" s="13" t="str">
        <f t="shared" si="2"/>
        <v xml:space="preserve">
Women's Preliminary Round</v>
      </c>
      <c r="C127" s="13" t="str">
        <f t="shared" si="3"/>
        <v>Women's Preliminary Round</v>
      </c>
    </row>
    <row r="128" spans="1:3" ht="34" x14ac:dyDescent="0.2">
      <c r="A128" s="4" t="s">
        <v>330</v>
      </c>
      <c r="B128" s="13" t="str">
        <f t="shared" si="2"/>
        <v xml:space="preserve">
Women's Preliminary Round</v>
      </c>
      <c r="C128" s="13" t="str">
        <f t="shared" si="3"/>
        <v>Women's Preliminary Round</v>
      </c>
    </row>
    <row r="129" spans="1:3" ht="34" x14ac:dyDescent="0.2">
      <c r="A129" s="4" t="s">
        <v>330</v>
      </c>
      <c r="B129" s="13" t="str">
        <f t="shared" si="2"/>
        <v xml:space="preserve">
Women's Preliminary Round</v>
      </c>
      <c r="C129" s="13" t="str">
        <f t="shared" si="3"/>
        <v>Women's Preliminary Round</v>
      </c>
    </row>
    <row r="130" spans="1:3" ht="34" x14ac:dyDescent="0.2">
      <c r="A130" s="4" t="s">
        <v>330</v>
      </c>
      <c r="B130" s="13" t="str">
        <f t="shared" si="2"/>
        <v xml:space="preserve">
Women's Preliminary Round</v>
      </c>
      <c r="C130" s="13" t="str">
        <f t="shared" si="3"/>
        <v>Women's Preliminary Round</v>
      </c>
    </row>
    <row r="131" spans="1:3" ht="34" x14ac:dyDescent="0.2">
      <c r="A131" s="4" t="s">
        <v>330</v>
      </c>
      <c r="B131" s="13" t="str">
        <f t="shared" ref="B131:B194" si="4">TRIM(SUBSTITUTE(SUBSTITUTE(SUBSTITUTE(" "&amp;A131," Men's",CHAR(10)&amp;"Men's")," Women's",CHAR(10)&amp;"Women's")," Mixed",CHAR(10)&amp;"Mixed"))</f>
        <v xml:space="preserve">
Women's Preliminary Round</v>
      </c>
      <c r="C131" s="13" t="str">
        <f t="shared" ref="C131:C194" si="5">IF(LEFT(B131,1)=CHAR(10),MID(B131,2,LEN(B131)-1),B131)</f>
        <v>Women's Preliminary Round</v>
      </c>
    </row>
    <row r="132" spans="1:3" ht="34" x14ac:dyDescent="0.2">
      <c r="A132" s="4" t="s">
        <v>346</v>
      </c>
      <c r="B132" s="13" t="str">
        <f t="shared" si="4"/>
        <v xml:space="preserve">
Women's Bronze Medal Game</v>
      </c>
      <c r="C132" s="13" t="str">
        <f t="shared" si="5"/>
        <v>Women's Bronze Medal Game</v>
      </c>
    </row>
    <row r="133" spans="1:3" ht="34" x14ac:dyDescent="0.2">
      <c r="A133" s="4" t="s">
        <v>349</v>
      </c>
      <c r="B133" s="13" t="str">
        <f t="shared" si="4"/>
        <v xml:space="preserve">
Women's Gold Medal Game</v>
      </c>
      <c r="C133" s="13" t="str">
        <f t="shared" si="5"/>
        <v>Women's Gold Medal Game</v>
      </c>
    </row>
    <row r="134" spans="1:3" ht="34" x14ac:dyDescent="0.2">
      <c r="A134" s="4" t="s">
        <v>355</v>
      </c>
      <c r="B134" s="13" t="str">
        <f t="shared" si="4"/>
        <v xml:space="preserve">
Women's Group Phase (2 Games)</v>
      </c>
      <c r="C134" s="13" t="str">
        <f t="shared" si="5"/>
        <v>Women's Group Phase (2 Games)</v>
      </c>
    </row>
    <row r="135" spans="1:3" ht="34" x14ac:dyDescent="0.2">
      <c r="A135" s="4" t="s">
        <v>357</v>
      </c>
      <c r="B135" s="13" t="str">
        <f t="shared" si="4"/>
        <v xml:space="preserve">
Women's Group Phase</v>
      </c>
      <c r="C135" s="13" t="str">
        <f t="shared" si="5"/>
        <v>Women's Group Phase</v>
      </c>
    </row>
    <row r="136" spans="1:3" ht="34" x14ac:dyDescent="0.2">
      <c r="A136" s="4" t="s">
        <v>357</v>
      </c>
      <c r="B136" s="13" t="str">
        <f t="shared" si="4"/>
        <v xml:space="preserve">
Women's Group Phase</v>
      </c>
      <c r="C136" s="13" t="str">
        <f t="shared" si="5"/>
        <v>Women's Group Phase</v>
      </c>
    </row>
    <row r="137" spans="1:3" ht="34" x14ac:dyDescent="0.2">
      <c r="A137" s="4" t="s">
        <v>361</v>
      </c>
      <c r="B137" s="13" t="str">
        <f t="shared" si="4"/>
        <v xml:space="preserve">
Men's Group Phase (2 Games)</v>
      </c>
      <c r="C137" s="13" t="str">
        <f t="shared" si="5"/>
        <v>Men's Group Phase (2 Games)</v>
      </c>
    </row>
    <row r="138" spans="1:3" ht="34" x14ac:dyDescent="0.2">
      <c r="A138" s="4" t="s">
        <v>357</v>
      </c>
      <c r="B138" s="13" t="str">
        <f t="shared" si="4"/>
        <v xml:space="preserve">
Women's Group Phase</v>
      </c>
      <c r="C138" s="13" t="str">
        <f t="shared" si="5"/>
        <v>Women's Group Phase</v>
      </c>
    </row>
    <row r="139" spans="1:3" ht="34" x14ac:dyDescent="0.2">
      <c r="A139" s="4" t="s">
        <v>357</v>
      </c>
      <c r="B139" s="13" t="str">
        <f t="shared" si="4"/>
        <v xml:space="preserve">
Women's Group Phase</v>
      </c>
      <c r="C139" s="13" t="str">
        <f t="shared" si="5"/>
        <v>Women's Group Phase</v>
      </c>
    </row>
    <row r="140" spans="1:3" ht="34" x14ac:dyDescent="0.2">
      <c r="A140" s="4" t="s">
        <v>361</v>
      </c>
      <c r="B140" s="13" t="str">
        <f t="shared" si="4"/>
        <v xml:space="preserve">
Men's Group Phase (2 Games)</v>
      </c>
      <c r="C140" s="13" t="str">
        <f t="shared" si="5"/>
        <v>Men's Group Phase (2 Games)</v>
      </c>
    </row>
    <row r="141" spans="1:3" ht="34" x14ac:dyDescent="0.2">
      <c r="A141" s="4" t="s">
        <v>366</v>
      </c>
      <c r="B141" s="13" t="str">
        <f t="shared" si="4"/>
        <v xml:space="preserve">
Men's Group Phase</v>
      </c>
      <c r="C141" s="13" t="str">
        <f t="shared" si="5"/>
        <v>Men's Group Phase</v>
      </c>
    </row>
    <row r="142" spans="1:3" ht="34" x14ac:dyDescent="0.2">
      <c r="A142" s="4" t="s">
        <v>366</v>
      </c>
      <c r="B142" s="13" t="str">
        <f t="shared" si="4"/>
        <v xml:space="preserve">
Men's Group Phase</v>
      </c>
      <c r="C142" s="13" t="str">
        <f t="shared" si="5"/>
        <v>Men's Group Phase</v>
      </c>
    </row>
    <row r="143" spans="1:3" ht="34" x14ac:dyDescent="0.2">
      <c r="A143" s="4" t="s">
        <v>355</v>
      </c>
      <c r="B143" s="13" t="str">
        <f t="shared" si="4"/>
        <v xml:space="preserve">
Women's Group Phase (2 Games)</v>
      </c>
      <c r="C143" s="13" t="str">
        <f t="shared" si="5"/>
        <v>Women's Group Phase (2 Games)</v>
      </c>
    </row>
    <row r="144" spans="1:3" ht="34" x14ac:dyDescent="0.2">
      <c r="A144" s="4" t="s">
        <v>357</v>
      </c>
      <c r="B144" s="13" t="str">
        <f t="shared" si="4"/>
        <v xml:space="preserve">
Women's Group Phase</v>
      </c>
      <c r="C144" s="13" t="str">
        <f t="shared" si="5"/>
        <v>Women's Group Phase</v>
      </c>
    </row>
    <row r="145" spans="1:3" ht="34" x14ac:dyDescent="0.2">
      <c r="A145" s="4" t="s">
        <v>357</v>
      </c>
      <c r="B145" s="13" t="str">
        <f t="shared" si="4"/>
        <v xml:space="preserve">
Women's Group Phase</v>
      </c>
      <c r="C145" s="13" t="str">
        <f t="shared" si="5"/>
        <v>Women's Group Phase</v>
      </c>
    </row>
    <row r="146" spans="1:3" ht="34" x14ac:dyDescent="0.2">
      <c r="A146" s="4" t="s">
        <v>355</v>
      </c>
      <c r="B146" s="13" t="str">
        <f t="shared" si="4"/>
        <v xml:space="preserve">
Women's Group Phase (2 Games)</v>
      </c>
      <c r="C146" s="13" t="str">
        <f t="shared" si="5"/>
        <v>Women's Group Phase (2 Games)</v>
      </c>
    </row>
    <row r="147" spans="1:3" ht="34" x14ac:dyDescent="0.2">
      <c r="A147" s="4" t="s">
        <v>366</v>
      </c>
      <c r="B147" s="13" t="str">
        <f t="shared" si="4"/>
        <v xml:space="preserve">
Men's Group Phase</v>
      </c>
      <c r="C147" s="13" t="str">
        <f t="shared" si="5"/>
        <v>Men's Group Phase</v>
      </c>
    </row>
    <row r="148" spans="1:3" ht="34" x14ac:dyDescent="0.2">
      <c r="A148" s="4" t="s">
        <v>366</v>
      </c>
      <c r="B148" s="13" t="str">
        <f t="shared" si="4"/>
        <v xml:space="preserve">
Men's Group Phase</v>
      </c>
      <c r="C148" s="13" t="str">
        <f t="shared" si="5"/>
        <v>Men's Group Phase</v>
      </c>
    </row>
    <row r="149" spans="1:3" ht="34" x14ac:dyDescent="0.2">
      <c r="A149" s="4" t="s">
        <v>361</v>
      </c>
      <c r="B149" s="13" t="str">
        <f t="shared" si="4"/>
        <v xml:space="preserve">
Men's Group Phase (2 Games)</v>
      </c>
      <c r="C149" s="13" t="str">
        <f t="shared" si="5"/>
        <v>Men's Group Phase (2 Games)</v>
      </c>
    </row>
    <row r="150" spans="1:3" ht="34" x14ac:dyDescent="0.2">
      <c r="A150" s="4" t="s">
        <v>366</v>
      </c>
      <c r="B150" s="13" t="str">
        <f t="shared" si="4"/>
        <v xml:space="preserve">
Men's Group Phase</v>
      </c>
      <c r="C150" s="13" t="str">
        <f t="shared" si="5"/>
        <v>Men's Group Phase</v>
      </c>
    </row>
    <row r="151" spans="1:3" ht="34" x14ac:dyDescent="0.2">
      <c r="A151" s="4" t="s">
        <v>366</v>
      </c>
      <c r="B151" s="13" t="str">
        <f t="shared" si="4"/>
        <v xml:space="preserve">
Men's Group Phase</v>
      </c>
      <c r="C151" s="13" t="str">
        <f t="shared" si="5"/>
        <v>Men's Group Phase</v>
      </c>
    </row>
    <row r="152" spans="1:3" ht="34" x14ac:dyDescent="0.2">
      <c r="A152" s="4" t="s">
        <v>355</v>
      </c>
      <c r="B152" s="13" t="str">
        <f t="shared" si="4"/>
        <v xml:space="preserve">
Women's Group Phase (2 Games)</v>
      </c>
      <c r="C152" s="13" t="str">
        <f t="shared" si="5"/>
        <v>Women's Group Phase (2 Games)</v>
      </c>
    </row>
    <row r="153" spans="1:3" ht="34" x14ac:dyDescent="0.2">
      <c r="A153" s="4" t="s">
        <v>357</v>
      </c>
      <c r="B153" s="13" t="str">
        <f t="shared" si="4"/>
        <v xml:space="preserve">
Women's Group Phase</v>
      </c>
      <c r="C153" s="13" t="str">
        <f t="shared" si="5"/>
        <v>Women's Group Phase</v>
      </c>
    </row>
    <row r="154" spans="1:3" ht="34" x14ac:dyDescent="0.2">
      <c r="A154" s="4" t="s">
        <v>357</v>
      </c>
      <c r="B154" s="13" t="str">
        <f t="shared" si="4"/>
        <v xml:space="preserve">
Women's Group Phase</v>
      </c>
      <c r="C154" s="13" t="str">
        <f t="shared" si="5"/>
        <v>Women's Group Phase</v>
      </c>
    </row>
    <row r="155" spans="1:3" ht="34" x14ac:dyDescent="0.2">
      <c r="A155" s="4" t="s">
        <v>355</v>
      </c>
      <c r="B155" s="13" t="str">
        <f t="shared" si="4"/>
        <v xml:space="preserve">
Women's Group Phase (2 Games)</v>
      </c>
      <c r="C155" s="13" t="str">
        <f t="shared" si="5"/>
        <v>Women's Group Phase (2 Games)</v>
      </c>
    </row>
    <row r="156" spans="1:3" ht="34" x14ac:dyDescent="0.2">
      <c r="A156" s="4" t="s">
        <v>366</v>
      </c>
      <c r="B156" s="13" t="str">
        <f t="shared" si="4"/>
        <v xml:space="preserve">
Men's Group Phase</v>
      </c>
      <c r="C156" s="13" t="str">
        <f t="shared" si="5"/>
        <v>Men's Group Phase</v>
      </c>
    </row>
    <row r="157" spans="1:3" ht="34" x14ac:dyDescent="0.2">
      <c r="A157" s="4" t="s">
        <v>366</v>
      </c>
      <c r="B157" s="13" t="str">
        <f t="shared" si="4"/>
        <v xml:space="preserve">
Men's Group Phase</v>
      </c>
      <c r="C157" s="13" t="str">
        <f t="shared" si="5"/>
        <v>Men's Group Phase</v>
      </c>
    </row>
    <row r="158" spans="1:3" ht="34" x14ac:dyDescent="0.2">
      <c r="A158" s="4" t="s">
        <v>361</v>
      </c>
      <c r="B158" s="13" t="str">
        <f t="shared" si="4"/>
        <v xml:space="preserve">
Men's Group Phase (2 Games)</v>
      </c>
      <c r="C158" s="13" t="str">
        <f t="shared" si="5"/>
        <v>Men's Group Phase (2 Games)</v>
      </c>
    </row>
    <row r="159" spans="1:3" ht="34" x14ac:dyDescent="0.2">
      <c r="A159" s="4" t="s">
        <v>366</v>
      </c>
      <c r="B159" s="13" t="str">
        <f t="shared" si="4"/>
        <v xml:space="preserve">
Men's Group Phase</v>
      </c>
      <c r="C159" s="13" t="str">
        <f t="shared" si="5"/>
        <v>Men's Group Phase</v>
      </c>
    </row>
    <row r="160" spans="1:3" ht="34" x14ac:dyDescent="0.2">
      <c r="A160" s="4" t="s">
        <v>366</v>
      </c>
      <c r="B160" s="13" t="str">
        <f t="shared" si="4"/>
        <v xml:space="preserve">
Men's Group Phase</v>
      </c>
      <c r="C160" s="13" t="str">
        <f t="shared" si="5"/>
        <v>Men's Group Phase</v>
      </c>
    </row>
    <row r="161" spans="1:3" ht="34" x14ac:dyDescent="0.2">
      <c r="A161" s="4" t="s">
        <v>387</v>
      </c>
      <c r="B161" s="13" t="str">
        <f t="shared" si="4"/>
        <v xml:space="preserve">
Women's Quarterfinal</v>
      </c>
      <c r="C161" s="13" t="str">
        <f t="shared" si="5"/>
        <v>Women's Quarterfinal</v>
      </c>
    </row>
    <row r="162" spans="1:3" ht="34" x14ac:dyDescent="0.2">
      <c r="A162" s="4" t="s">
        <v>387</v>
      </c>
      <c r="B162" s="13" t="str">
        <f t="shared" si="4"/>
        <v xml:space="preserve">
Women's Quarterfinal</v>
      </c>
      <c r="C162" s="13" t="str">
        <f t="shared" si="5"/>
        <v>Women's Quarterfinal</v>
      </c>
    </row>
    <row r="163" spans="1:3" ht="34" x14ac:dyDescent="0.2">
      <c r="A163" s="4" t="s">
        <v>387</v>
      </c>
      <c r="B163" s="13" t="str">
        <f t="shared" si="4"/>
        <v xml:space="preserve">
Women's Quarterfinal</v>
      </c>
      <c r="C163" s="13" t="str">
        <f t="shared" si="5"/>
        <v>Women's Quarterfinal</v>
      </c>
    </row>
    <row r="164" spans="1:3" ht="34" x14ac:dyDescent="0.2">
      <c r="A164" s="4" t="s">
        <v>387</v>
      </c>
      <c r="B164" s="13" t="str">
        <f t="shared" si="4"/>
        <v xml:space="preserve">
Women's Quarterfinal</v>
      </c>
      <c r="C164" s="13" t="str">
        <f t="shared" si="5"/>
        <v>Women's Quarterfinal</v>
      </c>
    </row>
    <row r="165" spans="1:3" ht="34" x14ac:dyDescent="0.2">
      <c r="A165" s="4" t="s">
        <v>393</v>
      </c>
      <c r="B165" s="13" t="str">
        <f t="shared" si="4"/>
        <v xml:space="preserve">
Men's Quarterfinal</v>
      </c>
      <c r="C165" s="13" t="str">
        <f t="shared" si="5"/>
        <v>Men's Quarterfinal</v>
      </c>
    </row>
    <row r="166" spans="1:3" ht="34" x14ac:dyDescent="0.2">
      <c r="A166" s="4" t="s">
        <v>393</v>
      </c>
      <c r="B166" s="13" t="str">
        <f t="shared" si="4"/>
        <v xml:space="preserve">
Men's Quarterfinal</v>
      </c>
      <c r="C166" s="13" t="str">
        <f t="shared" si="5"/>
        <v>Men's Quarterfinal</v>
      </c>
    </row>
    <row r="167" spans="1:3" ht="34" x14ac:dyDescent="0.2">
      <c r="A167" s="4" t="s">
        <v>393</v>
      </c>
      <c r="B167" s="13" t="str">
        <f t="shared" si="4"/>
        <v xml:space="preserve">
Men's Quarterfinal</v>
      </c>
      <c r="C167" s="13" t="str">
        <f t="shared" si="5"/>
        <v>Men's Quarterfinal</v>
      </c>
    </row>
    <row r="168" spans="1:3" ht="34" x14ac:dyDescent="0.2">
      <c r="A168" s="4" t="s">
        <v>393</v>
      </c>
      <c r="B168" s="13" t="str">
        <f t="shared" si="4"/>
        <v xml:space="preserve">
Men's Quarterfinal</v>
      </c>
      <c r="C168" s="13" t="str">
        <f t="shared" si="5"/>
        <v>Men's Quarterfinal</v>
      </c>
    </row>
    <row r="169" spans="1:3" ht="34" x14ac:dyDescent="0.2">
      <c r="A169" s="4" t="s">
        <v>398</v>
      </c>
      <c r="B169" s="13" t="str">
        <f t="shared" si="4"/>
        <v xml:space="preserve">
Women's Semifinal</v>
      </c>
      <c r="C169" s="13" t="str">
        <f t="shared" si="5"/>
        <v>Women's Semifinal</v>
      </c>
    </row>
    <row r="170" spans="1:3" ht="34" x14ac:dyDescent="0.2">
      <c r="A170" s="4" t="s">
        <v>398</v>
      </c>
      <c r="B170" s="13" t="str">
        <f t="shared" si="4"/>
        <v xml:space="preserve">
Women's Semifinal</v>
      </c>
      <c r="C170" s="13" t="str">
        <f t="shared" si="5"/>
        <v>Women's Semifinal</v>
      </c>
    </row>
    <row r="171" spans="1:3" ht="34" x14ac:dyDescent="0.2">
      <c r="A171" s="4" t="s">
        <v>319</v>
      </c>
      <c r="B171" s="13" t="str">
        <f t="shared" si="4"/>
        <v xml:space="preserve">
Men's Semifinal</v>
      </c>
      <c r="C171" s="13" t="str">
        <f t="shared" si="5"/>
        <v>Men's Semifinal</v>
      </c>
    </row>
    <row r="172" spans="1:3" ht="34" x14ac:dyDescent="0.2">
      <c r="A172" s="4" t="s">
        <v>319</v>
      </c>
      <c r="B172" s="13" t="str">
        <f t="shared" si="4"/>
        <v xml:space="preserve">
Men's Semifinal</v>
      </c>
      <c r="C172" s="13" t="str">
        <f t="shared" si="5"/>
        <v>Men's Semifinal</v>
      </c>
    </row>
    <row r="173" spans="1:3" ht="34" x14ac:dyDescent="0.2">
      <c r="A173" s="4" t="s">
        <v>346</v>
      </c>
      <c r="B173" s="13" t="str">
        <f t="shared" si="4"/>
        <v xml:space="preserve">
Women's Bronze Medal Game</v>
      </c>
      <c r="C173" s="13" t="str">
        <f t="shared" si="5"/>
        <v>Women's Bronze Medal Game</v>
      </c>
    </row>
    <row r="174" spans="1:3" ht="34" x14ac:dyDescent="0.2">
      <c r="A174" s="4" t="s">
        <v>322</v>
      </c>
      <c r="B174" s="13" t="str">
        <f t="shared" si="4"/>
        <v xml:space="preserve">
Men's Bronze Medal Game</v>
      </c>
      <c r="C174" s="13" t="str">
        <f t="shared" si="5"/>
        <v>Men's Bronze Medal Game</v>
      </c>
    </row>
    <row r="175" spans="1:3" ht="34" x14ac:dyDescent="0.2">
      <c r="A175" s="4" t="s">
        <v>349</v>
      </c>
      <c r="B175" s="13" t="str">
        <f t="shared" si="4"/>
        <v xml:space="preserve">
Women's Gold Medal Game</v>
      </c>
      <c r="C175" s="13" t="str">
        <f t="shared" si="5"/>
        <v>Women's Gold Medal Game</v>
      </c>
    </row>
    <row r="176" spans="1:3" ht="34" x14ac:dyDescent="0.2">
      <c r="A176" s="4" t="s">
        <v>324</v>
      </c>
      <c r="B176" s="13" t="str">
        <f t="shared" si="4"/>
        <v xml:space="preserve">
Men's Gold Medal Game</v>
      </c>
      <c r="C176" s="13" t="str">
        <f t="shared" si="5"/>
        <v>Men's Gold Medal Game</v>
      </c>
    </row>
    <row r="177" spans="1:3" ht="51" x14ac:dyDescent="0.2">
      <c r="A177" s="4" t="s">
        <v>410</v>
      </c>
      <c r="B177" s="13" t="str">
        <f t="shared" si="4"/>
        <v xml:space="preserve">
Men's and/or
Women's Preliminaries (3 Matches)</v>
      </c>
      <c r="C177" s="13" t="str">
        <f t="shared" si="5"/>
        <v>Men's and/or
Women's Preliminaries (3 Matches)</v>
      </c>
    </row>
    <row r="178" spans="1:3" ht="51" x14ac:dyDescent="0.2">
      <c r="A178" s="4" t="s">
        <v>412</v>
      </c>
      <c r="B178" s="13" t="str">
        <f t="shared" si="4"/>
        <v xml:space="preserve">
Men's and/or
Women's Preliminaries (4 Matches)</v>
      </c>
      <c r="C178" s="13" t="str">
        <f t="shared" si="5"/>
        <v>Men's and/or
Women's Preliminaries (4 Matches)</v>
      </c>
    </row>
    <row r="179" spans="1:3" ht="51" x14ac:dyDescent="0.2">
      <c r="A179" s="4" t="s">
        <v>410</v>
      </c>
      <c r="B179" s="13" t="str">
        <f t="shared" si="4"/>
        <v xml:space="preserve">
Men's and/or
Women's Preliminaries (3 Matches)</v>
      </c>
      <c r="C179" s="13" t="str">
        <f t="shared" si="5"/>
        <v>Men's and/or
Women's Preliminaries (3 Matches)</v>
      </c>
    </row>
    <row r="180" spans="1:3" ht="51" x14ac:dyDescent="0.2">
      <c r="A180" s="4" t="s">
        <v>410</v>
      </c>
      <c r="B180" s="13" t="str">
        <f t="shared" si="4"/>
        <v xml:space="preserve">
Men's and/or
Women's Preliminaries (3 Matches)</v>
      </c>
      <c r="C180" s="13" t="str">
        <f t="shared" si="5"/>
        <v>Men's and/or
Women's Preliminaries (3 Matches)</v>
      </c>
    </row>
    <row r="181" spans="1:3" ht="51" x14ac:dyDescent="0.2">
      <c r="A181" s="4" t="s">
        <v>412</v>
      </c>
      <c r="B181" s="13" t="str">
        <f t="shared" si="4"/>
        <v xml:space="preserve">
Men's and/or
Women's Preliminaries (4 Matches)</v>
      </c>
      <c r="C181" s="13" t="str">
        <f t="shared" si="5"/>
        <v>Men's and/or
Women's Preliminaries (4 Matches)</v>
      </c>
    </row>
    <row r="182" spans="1:3" ht="51" x14ac:dyDescent="0.2">
      <c r="A182" s="4" t="s">
        <v>410</v>
      </c>
      <c r="B182" s="13" t="str">
        <f t="shared" si="4"/>
        <v xml:space="preserve">
Men's and/or
Women's Preliminaries (3 Matches)</v>
      </c>
      <c r="C182" s="13" t="str">
        <f t="shared" si="5"/>
        <v>Men's and/or
Women's Preliminaries (3 Matches)</v>
      </c>
    </row>
    <row r="183" spans="1:3" ht="51" x14ac:dyDescent="0.2">
      <c r="A183" s="4" t="s">
        <v>410</v>
      </c>
      <c r="B183" s="13" t="str">
        <f t="shared" si="4"/>
        <v xml:space="preserve">
Men's and/or
Women's Preliminaries (3 Matches)</v>
      </c>
      <c r="C183" s="13" t="str">
        <f t="shared" si="5"/>
        <v>Men's and/or
Women's Preliminaries (3 Matches)</v>
      </c>
    </row>
    <row r="184" spans="1:3" ht="51" x14ac:dyDescent="0.2">
      <c r="A184" s="4" t="s">
        <v>412</v>
      </c>
      <c r="B184" s="13" t="str">
        <f t="shared" si="4"/>
        <v xml:space="preserve">
Men's and/or
Women's Preliminaries (4 Matches)</v>
      </c>
      <c r="C184" s="13" t="str">
        <f t="shared" si="5"/>
        <v>Men's and/or
Women's Preliminaries (4 Matches)</v>
      </c>
    </row>
    <row r="185" spans="1:3" ht="51" x14ac:dyDescent="0.2">
      <c r="A185" s="4" t="s">
        <v>410</v>
      </c>
      <c r="B185" s="13" t="str">
        <f t="shared" si="4"/>
        <v xml:space="preserve">
Men's and/or
Women's Preliminaries (3 Matches)</v>
      </c>
      <c r="C185" s="13" t="str">
        <f t="shared" si="5"/>
        <v>Men's and/or
Women's Preliminaries (3 Matches)</v>
      </c>
    </row>
    <row r="186" spans="1:3" ht="51" x14ac:dyDescent="0.2">
      <c r="A186" s="4" t="s">
        <v>410</v>
      </c>
      <c r="B186" s="13" t="str">
        <f t="shared" si="4"/>
        <v xml:space="preserve">
Men's and/or
Women's Preliminaries (3 Matches)</v>
      </c>
      <c r="C186" s="13" t="str">
        <f t="shared" si="5"/>
        <v>Men's and/or
Women's Preliminaries (3 Matches)</v>
      </c>
    </row>
    <row r="187" spans="1:3" ht="51" x14ac:dyDescent="0.2">
      <c r="A187" s="4" t="s">
        <v>412</v>
      </c>
      <c r="B187" s="13" t="str">
        <f t="shared" si="4"/>
        <v xml:space="preserve">
Men's and/or
Women's Preliminaries (4 Matches)</v>
      </c>
      <c r="C187" s="13" t="str">
        <f t="shared" si="5"/>
        <v>Men's and/or
Women's Preliminaries (4 Matches)</v>
      </c>
    </row>
    <row r="188" spans="1:3" ht="51" x14ac:dyDescent="0.2">
      <c r="A188" s="4" t="s">
        <v>410</v>
      </c>
      <c r="B188" s="13" t="str">
        <f t="shared" si="4"/>
        <v xml:space="preserve">
Men's and/or
Women's Preliminaries (3 Matches)</v>
      </c>
      <c r="C188" s="13" t="str">
        <f t="shared" si="5"/>
        <v>Men's and/or
Women's Preliminaries (3 Matches)</v>
      </c>
    </row>
    <row r="189" spans="1:3" ht="51" x14ac:dyDescent="0.2">
      <c r="A189" s="4" t="s">
        <v>410</v>
      </c>
      <c r="B189" s="13" t="str">
        <f t="shared" si="4"/>
        <v xml:space="preserve">
Men's and/or
Women's Preliminaries (3 Matches)</v>
      </c>
      <c r="C189" s="13" t="str">
        <f t="shared" si="5"/>
        <v>Men's and/or
Women's Preliminaries (3 Matches)</v>
      </c>
    </row>
    <row r="190" spans="1:3" ht="51" x14ac:dyDescent="0.2">
      <c r="A190" s="4" t="s">
        <v>412</v>
      </c>
      <c r="B190" s="13" t="str">
        <f t="shared" si="4"/>
        <v xml:space="preserve">
Men's and/or
Women's Preliminaries (4 Matches)</v>
      </c>
      <c r="C190" s="13" t="str">
        <f t="shared" si="5"/>
        <v>Men's and/or
Women's Preliminaries (4 Matches)</v>
      </c>
    </row>
    <row r="191" spans="1:3" ht="51" x14ac:dyDescent="0.2">
      <c r="A191" s="4" t="s">
        <v>410</v>
      </c>
      <c r="B191" s="13" t="str">
        <f t="shared" si="4"/>
        <v xml:space="preserve">
Men's and/or
Women's Preliminaries (3 Matches)</v>
      </c>
      <c r="C191" s="13" t="str">
        <f t="shared" si="5"/>
        <v>Men's and/or
Women's Preliminaries (3 Matches)</v>
      </c>
    </row>
    <row r="192" spans="1:3" ht="51" x14ac:dyDescent="0.2">
      <c r="A192" s="4" t="s">
        <v>410</v>
      </c>
      <c r="B192" s="13" t="str">
        <f t="shared" si="4"/>
        <v xml:space="preserve">
Men's and/or
Women's Preliminaries (3 Matches)</v>
      </c>
      <c r="C192" s="13" t="str">
        <f t="shared" si="5"/>
        <v>Men's and/or
Women's Preliminaries (3 Matches)</v>
      </c>
    </row>
    <row r="193" spans="1:3" ht="51" x14ac:dyDescent="0.2">
      <c r="A193" s="4" t="s">
        <v>412</v>
      </c>
      <c r="B193" s="13" t="str">
        <f t="shared" si="4"/>
        <v xml:space="preserve">
Men's and/or
Women's Preliminaries (4 Matches)</v>
      </c>
      <c r="C193" s="13" t="str">
        <f t="shared" si="5"/>
        <v>Men's and/or
Women's Preliminaries (4 Matches)</v>
      </c>
    </row>
    <row r="194" spans="1:3" ht="51" x14ac:dyDescent="0.2">
      <c r="A194" s="4" t="s">
        <v>410</v>
      </c>
      <c r="B194" s="13" t="str">
        <f t="shared" si="4"/>
        <v xml:space="preserve">
Men's and/or
Women's Preliminaries (3 Matches)</v>
      </c>
      <c r="C194" s="13" t="str">
        <f t="shared" si="5"/>
        <v>Men's and/or
Women's Preliminaries (3 Matches)</v>
      </c>
    </row>
    <row r="195" spans="1:3" ht="51" x14ac:dyDescent="0.2">
      <c r="A195" s="4" t="s">
        <v>410</v>
      </c>
      <c r="B195" s="13" t="str">
        <f t="shared" ref="B195:B258" si="6">TRIM(SUBSTITUTE(SUBSTITUTE(SUBSTITUTE(" "&amp;A195," Men's",CHAR(10)&amp;"Men's")," Women's",CHAR(10)&amp;"Women's")," Mixed",CHAR(10)&amp;"Mixed"))</f>
        <v xml:space="preserve">
Men's and/or
Women's Preliminaries (3 Matches)</v>
      </c>
      <c r="C195" s="13" t="str">
        <f t="shared" ref="C195:C258" si="7">IF(LEFT(B195,1)=CHAR(10),MID(B195,2,LEN(B195)-1),B195)</f>
        <v>Men's and/or
Women's Preliminaries (3 Matches)</v>
      </c>
    </row>
    <row r="196" spans="1:3" ht="51" x14ac:dyDescent="0.2">
      <c r="A196" s="4" t="s">
        <v>412</v>
      </c>
      <c r="B196" s="13" t="str">
        <f t="shared" si="6"/>
        <v xml:space="preserve">
Men's and/or
Women's Preliminaries (4 Matches)</v>
      </c>
      <c r="C196" s="13" t="str">
        <f t="shared" si="7"/>
        <v>Men's and/or
Women's Preliminaries (4 Matches)</v>
      </c>
    </row>
    <row r="197" spans="1:3" ht="51" x14ac:dyDescent="0.2">
      <c r="A197" s="4" t="s">
        <v>410</v>
      </c>
      <c r="B197" s="13" t="str">
        <f t="shared" si="6"/>
        <v xml:space="preserve">
Men's and/or
Women's Preliminaries (3 Matches)</v>
      </c>
      <c r="C197" s="13" t="str">
        <f t="shared" si="7"/>
        <v>Men's and/or
Women's Preliminaries (3 Matches)</v>
      </c>
    </row>
    <row r="198" spans="1:3" ht="51" x14ac:dyDescent="0.2">
      <c r="A198" s="4" t="s">
        <v>410</v>
      </c>
      <c r="B198" s="13" t="str">
        <f t="shared" si="6"/>
        <v xml:space="preserve">
Men's and/or
Women's Preliminaries (3 Matches)</v>
      </c>
      <c r="C198" s="13" t="str">
        <f t="shared" si="7"/>
        <v>Men's and/or
Women's Preliminaries (3 Matches)</v>
      </c>
    </row>
    <row r="199" spans="1:3" ht="51" x14ac:dyDescent="0.2">
      <c r="A199" s="4" t="s">
        <v>412</v>
      </c>
      <c r="B199" s="13" t="str">
        <f t="shared" si="6"/>
        <v xml:space="preserve">
Men's and/or
Women's Preliminaries (4 Matches)</v>
      </c>
      <c r="C199" s="13" t="str">
        <f t="shared" si="7"/>
        <v>Men's and/or
Women's Preliminaries (4 Matches)</v>
      </c>
    </row>
    <row r="200" spans="1:3" ht="51" x14ac:dyDescent="0.2">
      <c r="A200" s="4" t="s">
        <v>435</v>
      </c>
      <c r="B200" s="13" t="str">
        <f t="shared" si="6"/>
        <v xml:space="preserve">
Men's or
Women's Round of 16 (2 Matches)</v>
      </c>
      <c r="C200" s="13" t="str">
        <f t="shared" si="7"/>
        <v>Men's or
Women's Round of 16 (2 Matches)</v>
      </c>
    </row>
    <row r="201" spans="1:3" ht="51" x14ac:dyDescent="0.2">
      <c r="A201" s="4" t="s">
        <v>435</v>
      </c>
      <c r="B201" s="13" t="str">
        <f t="shared" si="6"/>
        <v xml:space="preserve">
Men's or
Women's Round of 16 (2 Matches)</v>
      </c>
      <c r="C201" s="13" t="str">
        <f t="shared" si="7"/>
        <v>Men's or
Women's Round of 16 (2 Matches)</v>
      </c>
    </row>
    <row r="202" spans="1:3" ht="51" x14ac:dyDescent="0.2">
      <c r="A202" s="4" t="s">
        <v>435</v>
      </c>
      <c r="B202" s="13" t="str">
        <f t="shared" si="6"/>
        <v xml:space="preserve">
Men's or
Women's Round of 16 (2 Matches)</v>
      </c>
      <c r="C202" s="13" t="str">
        <f t="shared" si="7"/>
        <v>Men's or
Women's Round of 16 (2 Matches)</v>
      </c>
    </row>
    <row r="203" spans="1:3" ht="51" x14ac:dyDescent="0.2">
      <c r="A203" s="4" t="s">
        <v>435</v>
      </c>
      <c r="B203" s="13" t="str">
        <f t="shared" si="6"/>
        <v xml:space="preserve">
Men's or
Women's Round of 16 (2 Matches)</v>
      </c>
      <c r="C203" s="13" t="str">
        <f t="shared" si="7"/>
        <v>Men's or
Women's Round of 16 (2 Matches)</v>
      </c>
    </row>
    <row r="204" spans="1:3" ht="51" x14ac:dyDescent="0.2">
      <c r="A204" s="4" t="s">
        <v>435</v>
      </c>
      <c r="B204" s="13" t="str">
        <f t="shared" si="6"/>
        <v xml:space="preserve">
Men's or
Women's Round of 16 (2 Matches)</v>
      </c>
      <c r="C204" s="13" t="str">
        <f t="shared" si="7"/>
        <v>Men's or
Women's Round of 16 (2 Matches)</v>
      </c>
    </row>
    <row r="205" spans="1:3" ht="51" x14ac:dyDescent="0.2">
      <c r="A205" s="4" t="s">
        <v>435</v>
      </c>
      <c r="B205" s="13" t="str">
        <f t="shared" si="6"/>
        <v xml:space="preserve">
Men's or
Women's Round of 16 (2 Matches)</v>
      </c>
      <c r="C205" s="13" t="str">
        <f t="shared" si="7"/>
        <v>Men's or
Women's Round of 16 (2 Matches)</v>
      </c>
    </row>
    <row r="206" spans="1:3" ht="51" x14ac:dyDescent="0.2">
      <c r="A206" s="4" t="s">
        <v>435</v>
      </c>
      <c r="B206" s="13" t="str">
        <f t="shared" si="6"/>
        <v xml:space="preserve">
Men's or
Women's Round of 16 (2 Matches)</v>
      </c>
      <c r="C206" s="13" t="str">
        <f t="shared" si="7"/>
        <v>Men's or
Women's Round of 16 (2 Matches)</v>
      </c>
    </row>
    <row r="207" spans="1:3" ht="51" x14ac:dyDescent="0.2">
      <c r="A207" s="4" t="s">
        <v>435</v>
      </c>
      <c r="B207" s="13" t="str">
        <f t="shared" si="6"/>
        <v xml:space="preserve">
Men's or
Women's Round of 16 (2 Matches)</v>
      </c>
      <c r="C207" s="13" t="str">
        <f t="shared" si="7"/>
        <v>Men's or
Women's Round of 16 (2 Matches)</v>
      </c>
    </row>
    <row r="208" spans="1:3" ht="51" x14ac:dyDescent="0.2">
      <c r="A208" s="4" t="s">
        <v>444</v>
      </c>
      <c r="B208" s="13" t="str">
        <f t="shared" si="6"/>
        <v xml:space="preserve">
Men's Quarterfinal
Women's Quarterfinal</v>
      </c>
      <c r="C208" s="13" t="str">
        <f t="shared" si="7"/>
        <v>Men's Quarterfinal
Women's Quarterfinal</v>
      </c>
    </row>
    <row r="209" spans="1:3" ht="51" x14ac:dyDescent="0.2">
      <c r="A209" s="4" t="s">
        <v>444</v>
      </c>
      <c r="B209" s="13" t="str">
        <f t="shared" si="6"/>
        <v xml:space="preserve">
Men's Quarterfinal
Women's Quarterfinal</v>
      </c>
      <c r="C209" s="13" t="str">
        <f t="shared" si="7"/>
        <v>Men's Quarterfinal
Women's Quarterfinal</v>
      </c>
    </row>
    <row r="210" spans="1:3" ht="51" x14ac:dyDescent="0.2">
      <c r="A210" s="4" t="s">
        <v>444</v>
      </c>
      <c r="B210" s="13" t="str">
        <f t="shared" si="6"/>
        <v xml:space="preserve">
Men's Quarterfinal
Women's Quarterfinal</v>
      </c>
      <c r="C210" s="13" t="str">
        <f t="shared" si="7"/>
        <v>Men's Quarterfinal
Women's Quarterfinal</v>
      </c>
    </row>
    <row r="211" spans="1:3" ht="51" x14ac:dyDescent="0.2">
      <c r="A211" s="4" t="s">
        <v>444</v>
      </c>
      <c r="B211" s="13" t="str">
        <f t="shared" si="6"/>
        <v xml:space="preserve">
Men's Quarterfinal
Women's Quarterfinal</v>
      </c>
      <c r="C211" s="13" t="str">
        <f t="shared" si="7"/>
        <v>Men's Quarterfinal
Women's Quarterfinal</v>
      </c>
    </row>
    <row r="212" spans="1:3" ht="51" x14ac:dyDescent="0.2">
      <c r="A212" s="4" t="s">
        <v>449</v>
      </c>
      <c r="B212" s="13" t="str">
        <f t="shared" si="6"/>
        <v xml:space="preserve">
Men's Semifinal
Women's Semifinal</v>
      </c>
      <c r="C212" s="13" t="str">
        <f t="shared" si="7"/>
        <v>Men's Semifinal
Women's Semifinal</v>
      </c>
    </row>
    <row r="213" spans="1:3" ht="51" x14ac:dyDescent="0.2">
      <c r="A213" s="4" t="s">
        <v>449</v>
      </c>
      <c r="B213" s="13" t="str">
        <f t="shared" si="6"/>
        <v xml:space="preserve">
Men's Semifinal
Women's Semifinal</v>
      </c>
      <c r="C213" s="13" t="str">
        <f t="shared" si="7"/>
        <v>Men's Semifinal
Women's Semifinal</v>
      </c>
    </row>
    <row r="214" spans="1:3" ht="51" x14ac:dyDescent="0.2">
      <c r="A214" s="4" t="s">
        <v>452</v>
      </c>
      <c r="B214" s="13" t="str">
        <f t="shared" si="6"/>
        <v xml:space="preserve">
Women's Bronze Medal Match
Women's Gold Medal Match</v>
      </c>
      <c r="C214" s="13" t="str">
        <f t="shared" si="7"/>
        <v>Women's Bronze Medal Match
Women's Gold Medal Match</v>
      </c>
    </row>
    <row r="215" spans="1:3" ht="51" x14ac:dyDescent="0.2">
      <c r="A215" s="4" t="s">
        <v>454</v>
      </c>
      <c r="B215" s="13" t="str">
        <f t="shared" si="6"/>
        <v xml:space="preserve">
Men's Bronze Medal Match
Men's Gold Medal match</v>
      </c>
      <c r="C215" s="13" t="str">
        <f t="shared" si="7"/>
        <v>Men's Bronze Medal Match
Men's Gold Medal match</v>
      </c>
    </row>
    <row r="216" spans="1:3" ht="119" x14ac:dyDescent="0.2">
      <c r="A216" s="4" t="s">
        <v>458</v>
      </c>
      <c r="B216" s="13" t="str">
        <f t="shared" si="6"/>
        <v xml:space="preserve">
Women's 54kg Round of 32
Women's 60kg Round of 32
Women's 65kg Round of 32
Men's 55kg Round of 32
Men's 65kg Round of 32
Men's +90kg Round of 16</v>
      </c>
      <c r="C216" s="13" t="str">
        <f t="shared" si="7"/>
        <v>Women's 54kg Round of 32
Women's 60kg Round of 32
Women's 65kg Round of 32
Men's 55kg Round of 32
Men's 65kg Round of 32
Men's +90kg Round of 16</v>
      </c>
    </row>
    <row r="217" spans="1:3" ht="119" x14ac:dyDescent="0.2">
      <c r="A217" s="9" t="s">
        <v>460</v>
      </c>
      <c r="B217" s="13" t="str">
        <f t="shared" si="6"/>
        <v xml:space="preserve">
Women's 54kg Round of 32
Women's 60kg Round of 32
Women's 65kg Round of 32
Men's 55kg Round of 32
Men's 65kg Round of 32
Men's +90kg Round of 16</v>
      </c>
      <c r="C217" s="13" t="str">
        <f t="shared" si="7"/>
        <v>Women's 54kg Round of 32
Women's 60kg Round of 32
Women's 65kg Round of 32
Men's 55kg Round of 32
Men's 65kg Round of 32
Men's +90kg Round of 16</v>
      </c>
    </row>
    <row r="218" spans="1:3" ht="102" x14ac:dyDescent="0.2">
      <c r="A218" s="4" t="s">
        <v>462</v>
      </c>
      <c r="B218" s="13" t="str">
        <f t="shared" si="6"/>
        <v xml:space="preserve">
Women's 51kg Round of 32
Women's 70kg Round of 16
Men's 60kg Round of 32
Men's 70kg Round of 32
Men's 90kg Round of 16</v>
      </c>
      <c r="C218" s="13" t="str">
        <f t="shared" si="7"/>
        <v>Women's 51kg Round of 32
Women's 70kg Round of 16
Men's 60kg Round of 32
Men's 70kg Round of 32
Men's 90kg Round of 16</v>
      </c>
    </row>
    <row r="219" spans="1:3" ht="102" x14ac:dyDescent="0.2">
      <c r="A219" s="4" t="s">
        <v>462</v>
      </c>
      <c r="B219" s="13" t="str">
        <f t="shared" si="6"/>
        <v xml:space="preserve">
Women's 51kg Round of 32
Women's 70kg Round of 16
Men's 60kg Round of 32
Men's 70kg Round of 32
Men's 90kg Round of 16</v>
      </c>
      <c r="C219" s="13" t="str">
        <f t="shared" si="7"/>
        <v>Women's 51kg Round of 32
Women's 70kg Round of 16
Men's 60kg Round of 32
Men's 70kg Round of 32
Men's 90kg Round of 16</v>
      </c>
    </row>
    <row r="220" spans="1:3" ht="68" x14ac:dyDescent="0.2">
      <c r="A220" s="9" t="s">
        <v>465</v>
      </c>
      <c r="B220" s="13" t="str">
        <f t="shared" si="6"/>
        <v xml:space="preserve">
Women's 60kg Round of 16
Men's 55kg Round of 16
Men's 65kg Round of 16</v>
      </c>
      <c r="C220" s="13" t="str">
        <f t="shared" si="7"/>
        <v>Women's 60kg Round of 16
Men's 55kg Round of 16
Men's 65kg Round of 16</v>
      </c>
    </row>
    <row r="221" spans="1:3" ht="68" x14ac:dyDescent="0.2">
      <c r="A221" s="4" t="s">
        <v>467</v>
      </c>
      <c r="B221" s="13" t="str">
        <f t="shared" si="6"/>
        <v xml:space="preserve">
Women's 60kg Round of 16
Men's 55kg Round of 16
Men's 65kg Round of 16</v>
      </c>
      <c r="C221" s="13" t="str">
        <f t="shared" si="7"/>
        <v>Women's 60kg Round of 16
Men's 55kg Round of 16
Men's 65kg Round of 16</v>
      </c>
    </row>
    <row r="222" spans="1:3" ht="85" x14ac:dyDescent="0.2">
      <c r="A222" s="4" t="s">
        <v>469</v>
      </c>
      <c r="B222" s="13" t="str">
        <f t="shared" si="6"/>
        <v xml:space="preserve">
Women's 54kg Round of 16
Women's 57kg Round of 32
Men's 80kg Round of 16
Men's +90kg Quarterfinal</v>
      </c>
      <c r="C222" s="13" t="str">
        <f t="shared" si="7"/>
        <v>Women's 54kg Round of 16
Women's 57kg Round of 32
Men's 80kg Round of 16
Men's +90kg Quarterfinal</v>
      </c>
    </row>
    <row r="223" spans="1:3" ht="85" x14ac:dyDescent="0.2">
      <c r="A223" s="4" t="s">
        <v>469</v>
      </c>
      <c r="B223" s="13" t="str">
        <f t="shared" si="6"/>
        <v xml:space="preserve">
Women's 54kg Round of 16
Women's 57kg Round of 32
Men's 80kg Round of 16
Men's +90kg Quarterfinal</v>
      </c>
      <c r="C223" s="13" t="str">
        <f t="shared" si="7"/>
        <v>Women's 54kg Round of 16
Women's 57kg Round of 32
Men's 80kg Round of 16
Men's +90kg Quarterfinal</v>
      </c>
    </row>
    <row r="224" spans="1:3" ht="85" x14ac:dyDescent="0.2">
      <c r="A224" s="4" t="s">
        <v>472</v>
      </c>
      <c r="B224" s="13" t="str">
        <f t="shared" si="6"/>
        <v xml:space="preserve">
Women's 60kg Quarterfinal
Women's 70kg Quarterfinal
Men's 60kg Round of 16
Men's 70kg Round of 16</v>
      </c>
      <c r="C224" s="13" t="str">
        <f t="shared" si="7"/>
        <v>Women's 60kg Quarterfinal
Women's 70kg Quarterfinal
Men's 60kg Round of 16
Men's 70kg Round of 16</v>
      </c>
    </row>
    <row r="225" spans="1:3" ht="85" x14ac:dyDescent="0.2">
      <c r="A225" s="4" t="s">
        <v>472</v>
      </c>
      <c r="B225" s="13" t="str">
        <f t="shared" si="6"/>
        <v xml:space="preserve">
Women's 60kg Quarterfinal
Women's 70kg Quarterfinal
Men's 60kg Round of 16
Men's 70kg Round of 16</v>
      </c>
      <c r="C225" s="13" t="str">
        <f t="shared" si="7"/>
        <v>Women's 60kg Quarterfinal
Women's 70kg Quarterfinal
Men's 60kg Round of 16
Men's 70kg Round of 16</v>
      </c>
    </row>
    <row r="226" spans="1:3" ht="85" x14ac:dyDescent="0.2">
      <c r="A226" s="9" t="s">
        <v>475</v>
      </c>
      <c r="B226" s="13" t="str">
        <f t="shared" si="6"/>
        <v xml:space="preserve">
Women's 51kg Round of 16
Women's 65kg Round of 16
Men's 65kg Quarterfinal
Men's 90kg Quarterfinal</v>
      </c>
      <c r="C226" s="13" t="str">
        <f t="shared" si="7"/>
        <v>Women's 51kg Round of 16
Women's 65kg Round of 16
Men's 65kg Quarterfinal
Men's 90kg Quarterfinal</v>
      </c>
    </row>
    <row r="227" spans="1:3" ht="85" x14ac:dyDescent="0.2">
      <c r="A227" s="4" t="s">
        <v>477</v>
      </c>
      <c r="B227" s="13" t="str">
        <f t="shared" si="6"/>
        <v xml:space="preserve">
Women's 51kg Round of 16
Women's 65kg Round of 16
Men's 65kg Quarterfinal
Men's 90kg Quarterfinal</v>
      </c>
      <c r="C227" s="13" t="str">
        <f t="shared" si="7"/>
        <v>Women's 51kg Round of 16
Women's 65kg Round of 16
Men's 65kg Quarterfinal
Men's 90kg Quarterfinal</v>
      </c>
    </row>
    <row r="228" spans="1:3" ht="85" x14ac:dyDescent="0.2">
      <c r="A228" s="4" t="s">
        <v>479</v>
      </c>
      <c r="B228" s="13" t="str">
        <f t="shared" si="6"/>
        <v xml:space="preserve">
Women's 57kg Round of 16
Women's 75kg Round of 16
Men's 55kg Quarterfinal
Men's 80kg Quarterfinal</v>
      </c>
      <c r="C228" s="13" t="str">
        <f t="shared" si="7"/>
        <v>Women's 57kg Round of 16
Women's 75kg Round of 16
Men's 55kg Quarterfinal
Men's 80kg Quarterfinal</v>
      </c>
    </row>
    <row r="229" spans="1:3" ht="85" x14ac:dyDescent="0.2">
      <c r="A229" s="4" t="s">
        <v>479</v>
      </c>
      <c r="B229" s="13" t="str">
        <f t="shared" si="6"/>
        <v xml:space="preserve">
Women's 57kg Round of 16
Women's 75kg Round of 16
Men's 55kg Quarterfinal
Men's 80kg Quarterfinal</v>
      </c>
      <c r="C229" s="13" t="str">
        <f t="shared" si="7"/>
        <v>Women's 57kg Round of 16
Women's 75kg Round of 16
Men's 55kg Quarterfinal
Men's 80kg Quarterfinal</v>
      </c>
    </row>
    <row r="230" spans="1:3" ht="136" x14ac:dyDescent="0.2">
      <c r="A230" s="9" t="s">
        <v>482</v>
      </c>
      <c r="B230" s="13" t="str">
        <f t="shared" si="6"/>
        <v xml:space="preserve">
Women's 51kg Quarterfinal
Women's 54kg Quarterfinal
Women's 65kg Quarterfinal
Women's 70kg Semifinal
Men's 60kg Quarterfinal
Men's 70kg Quarterfinal
Men's +90kg Semifinal</v>
      </c>
      <c r="C230" s="13" t="str">
        <f t="shared" si="7"/>
        <v>Women's 51kg Quarterfinal
Women's 54kg Quarterfinal
Women's 65kg Quarterfinal
Women's 70kg Semifinal
Men's 60kg Quarterfinal
Men's 70kg Quarterfinal
Men's +90kg Semifinal</v>
      </c>
    </row>
    <row r="231" spans="1:3" ht="136" x14ac:dyDescent="0.2">
      <c r="A231" s="4" t="s">
        <v>484</v>
      </c>
      <c r="B231" s="13" t="str">
        <f t="shared" si="6"/>
        <v xml:space="preserve">
Women's 51kg Quarterfinal
Women's 54kg Quarterfinal
Women's 65kg Quarterfinal
Women's 70kg Semifinal
Men's 60kg Quarterfinal
Men's 70kg Quarterfinal
Men's +90kg Semifinal</v>
      </c>
      <c r="C231" s="13" t="str">
        <f t="shared" si="7"/>
        <v>Women's 51kg Quarterfinal
Women's 54kg Quarterfinal
Women's 65kg Quarterfinal
Women's 70kg Semifinal
Men's 60kg Quarterfinal
Men's 70kg Quarterfinal
Men's +90kg Semifinal</v>
      </c>
    </row>
    <row r="232" spans="1:3" ht="68" x14ac:dyDescent="0.2">
      <c r="A232" s="4" t="s">
        <v>486</v>
      </c>
      <c r="B232" s="13" t="str">
        <f t="shared" si="6"/>
        <v xml:space="preserve">
Women's 57kg Quarterfinal
Women's 75kg Quarterfinal
Men's 55kg Semifinal</v>
      </c>
      <c r="C232" s="13" t="str">
        <f t="shared" si="7"/>
        <v>Women's 57kg Quarterfinal
Women's 75kg Quarterfinal
Men's 55kg Semifinal</v>
      </c>
    </row>
    <row r="233" spans="1:3" ht="85" x14ac:dyDescent="0.2">
      <c r="A233" s="9" t="s">
        <v>489</v>
      </c>
      <c r="B233" s="13" t="str">
        <f t="shared" si="6"/>
        <v xml:space="preserve">
Women's 51kg Semifinal
Women's 65kg Semifinal
Women's 70kg Final
Men's 90kg Semifinal</v>
      </c>
      <c r="C233" s="13" t="str">
        <f t="shared" si="7"/>
        <v>Women's 51kg Semifinal
Women's 65kg Semifinal
Women's 70kg Final
Men's 90kg Semifinal</v>
      </c>
    </row>
    <row r="234" spans="1:3" ht="85" x14ac:dyDescent="0.2">
      <c r="A234" s="9" t="s">
        <v>491</v>
      </c>
      <c r="B234" s="13" t="str">
        <f t="shared" si="6"/>
        <v xml:space="preserve">
Women's 54kg Semifinal
Men's 55kg Final
Men's 70kg Semifinal
Men's 80kg Semifinal</v>
      </c>
      <c r="C234" s="13" t="str">
        <f t="shared" si="7"/>
        <v>Women's 54kg Semifinal
Men's 55kg Final
Men's 70kg Semifinal
Men's 80kg Semifinal</v>
      </c>
    </row>
    <row r="235" spans="1:3" ht="68" x14ac:dyDescent="0.2">
      <c r="A235" s="4" t="s">
        <v>493</v>
      </c>
      <c r="B235" s="13" t="str">
        <f t="shared" si="6"/>
        <v xml:space="preserve">
Women's 60kg Semifinal
Men's 60kg Semifinal
Men's +90kg Final</v>
      </c>
      <c r="C235" s="13" t="str">
        <f t="shared" si="7"/>
        <v>Women's 60kg Semifinal
Men's 60kg Semifinal
Men's +90kg Final</v>
      </c>
    </row>
    <row r="236" spans="1:3" ht="68" x14ac:dyDescent="0.2">
      <c r="A236" s="4" t="s">
        <v>495</v>
      </c>
      <c r="B236" s="13" t="str">
        <f t="shared" si="6"/>
        <v xml:space="preserve">
Women's 51kg Final
Women's 75kg Semifinal
Men's 65kg Semifinal</v>
      </c>
      <c r="C236" s="13" t="str">
        <f t="shared" si="7"/>
        <v>Women's 51kg Final
Women's 75kg Semifinal
Men's 65kg Semifinal</v>
      </c>
    </row>
    <row r="237" spans="1:3" ht="68" x14ac:dyDescent="0.2">
      <c r="A237" s="4" t="s">
        <v>497</v>
      </c>
      <c r="B237" s="13" t="str">
        <f t="shared" si="6"/>
        <v xml:space="preserve">
Women's 57kg Semifinal
Women's 65kg Final
Men's 90kg Final</v>
      </c>
      <c r="C237" s="13" t="str">
        <f t="shared" si="7"/>
        <v>Women's 57kg Semifinal
Women's 65kg Final
Men's 90kg Final</v>
      </c>
    </row>
    <row r="238" spans="1:3" ht="85" x14ac:dyDescent="0.2">
      <c r="A238" s="4" t="s">
        <v>499</v>
      </c>
      <c r="B238" s="13" t="str">
        <f t="shared" si="6"/>
        <v xml:space="preserve">
Women's 54kg Final
Women's 60kg Final
Men's 60kg Final
Men's 80kg Final</v>
      </c>
      <c r="C238" s="13" t="str">
        <f t="shared" si="7"/>
        <v>Women's 54kg Final
Women's 60kg Final
Men's 60kg Final
Men's 80kg Final</v>
      </c>
    </row>
    <row r="239" spans="1:3" ht="85" x14ac:dyDescent="0.2">
      <c r="A239" s="9" t="s">
        <v>501</v>
      </c>
      <c r="B239" s="13" t="str">
        <f t="shared" si="6"/>
        <v xml:space="preserve">
Women's 57kg Final
Women's 75kg Final
Men's 65kg Final
Men's 70kg Final</v>
      </c>
      <c r="C239" s="13" t="str">
        <f t="shared" si="7"/>
        <v>Women's 57kg Final
Women's 75kg Final
Men's 65kg Final
Men's 70kg Final</v>
      </c>
    </row>
    <row r="240" spans="1:3" ht="51" x14ac:dyDescent="0.2">
      <c r="A240" s="4" t="s">
        <v>506</v>
      </c>
      <c r="B240" s="13" t="str">
        <f t="shared" si="6"/>
        <v xml:space="preserve">
Men's Kayak Single Heats - 1st and 2nd Run
Women's Kayak Single Heats - 1st and 2nd Run</v>
      </c>
      <c r="C240" s="13" t="str">
        <f t="shared" si="7"/>
        <v>Men's Kayak Single Heats - 1st and 2nd Run
Women's Kayak Single Heats - 1st and 2nd Run</v>
      </c>
    </row>
    <row r="241" spans="1:3" ht="51" x14ac:dyDescent="0.2">
      <c r="A241" s="4" t="s">
        <v>508</v>
      </c>
      <c r="B241" s="13" t="str">
        <f t="shared" si="6"/>
        <v xml:space="preserve">
Women's Kayak Single Semifinal
Women's Kayak Single Final</v>
      </c>
      <c r="C241" s="13" t="str">
        <f t="shared" si="7"/>
        <v>Women's Kayak Single Semifinal
Women's Kayak Single Final</v>
      </c>
    </row>
    <row r="242" spans="1:3" ht="51" x14ac:dyDescent="0.2">
      <c r="A242" s="4" t="s">
        <v>512</v>
      </c>
      <c r="B242" s="13" t="str">
        <f t="shared" si="6"/>
        <v xml:space="preserve">
Men's Kayak Single Semifinal
Men's Kayak Single Final</v>
      </c>
      <c r="C242" s="13" t="str">
        <f t="shared" si="7"/>
        <v>Men's Kayak Single Semifinal
Men's Kayak Single Final</v>
      </c>
    </row>
    <row r="243" spans="1:3" ht="51" x14ac:dyDescent="0.2">
      <c r="A243" s="4" t="s">
        <v>514</v>
      </c>
      <c r="B243" s="13" t="str">
        <f t="shared" si="6"/>
        <v xml:space="preserve">
Men's Canoe Single Heats - 1st and 2nd Run
Women's Canoe Single Heats - 1st and 2nd Run</v>
      </c>
      <c r="C243" s="13" t="str">
        <f t="shared" si="7"/>
        <v>Men's Canoe Single Heats - 1st and 2nd Run
Women's Canoe Single Heats - 1st and 2nd Run</v>
      </c>
    </row>
    <row r="244" spans="1:3" ht="51" x14ac:dyDescent="0.2">
      <c r="A244" s="4" t="s">
        <v>516</v>
      </c>
      <c r="B244" s="13" t="str">
        <f t="shared" si="6"/>
        <v xml:space="preserve">
Women's Canoe Single Semifinal
Women's Canoe Single Final</v>
      </c>
      <c r="C244" s="13" t="str">
        <f t="shared" si="7"/>
        <v>Women's Canoe Single Semifinal
Women's Canoe Single Final</v>
      </c>
    </row>
    <row r="245" spans="1:3" ht="51" x14ac:dyDescent="0.2">
      <c r="A245" s="4" t="s">
        <v>518</v>
      </c>
      <c r="B245" s="13" t="str">
        <f t="shared" si="6"/>
        <v xml:space="preserve">
Men's Canoe Single Semifinal
Men's Canoe Single Final</v>
      </c>
      <c r="C245" s="13" t="str">
        <f t="shared" si="7"/>
        <v>Men's Canoe Single Semifinal
Men's Canoe Single Final</v>
      </c>
    </row>
    <row r="246" spans="1:3" ht="85" x14ac:dyDescent="0.2">
      <c r="A246" s="9" t="s">
        <v>520</v>
      </c>
      <c r="B246" s="13" t="str">
        <f t="shared" si="6"/>
        <v xml:space="preserve">
Women's Kayak Cross Round 1
Men's Kayak Cross Round 1
Women's Kayak Cross Repechage
Men's Kayak Cross Repechage</v>
      </c>
      <c r="C246" s="13" t="str">
        <f t="shared" si="7"/>
        <v>Women's Kayak Cross Round 1
Men's Kayak Cross Round 1
Women's Kayak Cross Repechage
Men's Kayak Cross Repechage</v>
      </c>
    </row>
    <row r="247" spans="1:3" ht="51" x14ac:dyDescent="0.2">
      <c r="A247" s="4" t="s">
        <v>522</v>
      </c>
      <c r="B247" s="13" t="str">
        <f t="shared" si="6"/>
        <v xml:space="preserve">
Men's Kayak Cross Heats
Women's Kayak Cross Heats</v>
      </c>
      <c r="C247" s="13" t="str">
        <f t="shared" si="7"/>
        <v>Men's Kayak Cross Heats
Women's Kayak Cross Heats</v>
      </c>
    </row>
    <row r="248" spans="1:3" ht="119" x14ac:dyDescent="0.2">
      <c r="A248" s="9" t="s">
        <v>524</v>
      </c>
      <c r="B248" s="13" t="str">
        <f t="shared" si="6"/>
        <v xml:space="preserve">
Women's Kayak Cross Quarterfinal
Men's Kayak Cross Quarterfinal
Women's Kayak Cross Semifinal
Men's Kayak Cross Semifinal
Women's Kayak Cross Final
Men's Kayak Cross Final</v>
      </c>
      <c r="C248" s="13" t="str">
        <f t="shared" si="7"/>
        <v>Women's Kayak Cross Quarterfinal
Men's Kayak Cross Quarterfinal
Women's Kayak Cross Semifinal
Men's Kayak Cross Semifinal
Women's Kayak Cross Final
Men's Kayak Cross Final</v>
      </c>
    </row>
    <row r="249" spans="1:3" ht="153" x14ac:dyDescent="0.2">
      <c r="A249" s="9" t="s">
        <v>529</v>
      </c>
      <c r="B249" s="13" t="str">
        <f t="shared" si="6"/>
        <v xml:space="preserve">
Men's Kayak Double 500m Heats
Women's Kayak Double 500m Heats
Men's Canoe Single 1000m Heats
Women's Canoe Single 200m Heats
Men's Kayak Double 500m Quarterfinal
Women's Kayak Double 500m Quarterfinal
Men's Canoe Single 1000m Quarterfinal
Women's Canoe Single 200m Quarterfinal</v>
      </c>
      <c r="C249" s="13" t="str">
        <f t="shared" si="7"/>
        <v>Men's Kayak Double 500m Heats
Women's Kayak Double 500m Heats
Men's Canoe Single 1000m Heats
Women's Canoe Single 200m Heats
Men's Kayak Double 500m Quarterfinal
Women's Kayak Double 500m Quarterfinal
Men's Canoe Single 1000m Quarterfinal
Women's Canoe Single 200m Quarterfinal</v>
      </c>
    </row>
    <row r="250" spans="1:3" ht="170" x14ac:dyDescent="0.2">
      <c r="A250" s="4" t="s">
        <v>531</v>
      </c>
      <c r="B250" s="13" t="str">
        <f t="shared" si="6"/>
        <v xml:space="preserve">
Men's Kayak Double 500m Semifinal
Women's Kayak Double 500m Semifinal
Men's Canoe Single 1000m Semifinal
Men's Kayak Double 500m Final B
Women's Kayak Double 500m Final B
Men's Kayak Double 500m Final A
Women's Kayak Double 500m Final A
Men's Canoe Single 1000m Final B
Men's Canoe Single 1000m Final A</v>
      </c>
      <c r="C250" s="13" t="str">
        <f t="shared" si="7"/>
        <v>Men's Kayak Double 500m Semifinal
Women's Kayak Double 500m Semifinal
Men's Canoe Single 1000m Semifinal
Men's Kayak Double 500m Final B
Women's Kayak Double 500m Final B
Men's Kayak Double 500m Final A
Women's Kayak Double 500m Final A
Men's Canoe Single 1000m Final B
Men's Canoe Single 1000m Final A</v>
      </c>
    </row>
    <row r="251" spans="1:3" ht="221" x14ac:dyDescent="0.2">
      <c r="A251" s="9" t="s">
        <v>534</v>
      </c>
      <c r="B251" s="13" t="str">
        <f t="shared" si="6"/>
        <v xml:space="preserve">
Men's Kayak Four 500m Heats
Women's Kayak Four 500m Heats
Women's Canoe Double 500m Heats
Men's Canoe Double 500m Heats
Men's Kayak Single 1000m Heats
Women's Kayak Single 500m Heats
Men's Kayak Four 500m Quarterfinal
Men's Canoe Double 500m Quarterfinal
Women's Canoe Double 500m Quarterfinal
Women's Kayak Four 500m Quarterfinal
Men's Kayak Single 1000m Quarterfinal
Women's Kayak Single 500m Quarterfinal</v>
      </c>
      <c r="C251" s="13" t="str">
        <f t="shared" si="7"/>
        <v>Men's Kayak Four 500m Heats
Women's Kayak Four 500m Heats
Women's Canoe Double 500m Heats
Men's Canoe Double 500m Heats
Men's Kayak Single 1000m Heats
Women's Kayak Single 500m Heats
Men's Kayak Four 500m Quarterfinal
Men's Canoe Double 500m Quarterfinal
Women's Canoe Double 500m Quarterfinal
Women's Kayak Four 500m Quarterfinal
Men's Kayak Single 1000m Quarterfinal
Women's Kayak Single 500m Quarterfinal</v>
      </c>
    </row>
    <row r="252" spans="1:3" ht="187" x14ac:dyDescent="0.2">
      <c r="A252" s="4" t="s">
        <v>536</v>
      </c>
      <c r="B252" s="13" t="str">
        <f t="shared" si="6"/>
        <v xml:space="preserve">
Women's Kayak Single 500m Semifinal
Women's Canoe Double 500m Semifinal
Men's Kayak Single 1000m Semifinal
Women's Kayak Single 500m Final C
Women's Kayak Single 500m Final B
Women's Canoe Double 500m Final B
Women's Kayak Single 500m Final A
Women's Canoe Double 500m Final A
Men's Kayak Single 1000m Final B 
Men's Kayak Single 1000m Final A</v>
      </c>
      <c r="C252" s="13" t="str">
        <f t="shared" si="7"/>
        <v>Women's Kayak Single 500m Semifinal
Women's Canoe Double 500m Semifinal
Men's Kayak Single 1000m Semifinal
Women's Kayak Single 500m Final C
Women's Kayak Single 500m Final B
Women's Canoe Double 500m Final B
Women's Kayak Single 500m Final A
Women's Canoe Double 500m Final A
Men's Kayak Single 1000m Final B 
Men's Kayak Single 1000m Final A</v>
      </c>
    </row>
    <row r="253" spans="1:3" ht="187" x14ac:dyDescent="0.2">
      <c r="A253" s="4" t="s">
        <v>538</v>
      </c>
      <c r="B253" s="13" t="str">
        <f t="shared" si="6"/>
        <v xml:space="preserve">
Women's Canoe Single 200m Semifinal
Men's Canoe Double 500m Semifinal
Women's Kayak Four 500m Semifinal
Men's Kayak Four 500m Semifinal
Women's Canoe Single 200m Final B
Men's Canoe Double 500m Final B
Women's Canoe Single 200m Final A
Men's Canoe Double 500m Final A
Women's Kayak Four 500m Final A
Men's Kayak Four 500m Final A</v>
      </c>
      <c r="C253" s="13" t="str">
        <f t="shared" si="7"/>
        <v>Women's Canoe Single 200m Semifinal
Men's Canoe Double 500m Semifinal
Women's Kayak Four 500m Semifinal
Men's Kayak Four 500m Semifinal
Women's Canoe Single 200m Final B
Men's Canoe Double 500m Final B
Women's Canoe Single 200m Final A
Men's Canoe Double 500m Final A
Women's Kayak Four 500m Final A
Men's Kayak Four 500m Final A</v>
      </c>
    </row>
    <row r="254" spans="1:3" ht="34" x14ac:dyDescent="0.2">
      <c r="A254" s="4" t="s">
        <v>544</v>
      </c>
      <c r="B254" s="13" t="str">
        <f t="shared" si="6"/>
        <v xml:space="preserve">
Women's Preliminary Round 1</v>
      </c>
      <c r="C254" s="13" t="str">
        <f t="shared" si="7"/>
        <v>Women's Preliminary Round 1</v>
      </c>
    </row>
    <row r="255" spans="1:3" ht="34" x14ac:dyDescent="0.2">
      <c r="A255" s="4" t="s">
        <v>544</v>
      </c>
      <c r="B255" s="13" t="str">
        <f t="shared" si="6"/>
        <v xml:space="preserve">
Women's Preliminary Round 1</v>
      </c>
      <c r="C255" s="13" t="str">
        <f t="shared" si="7"/>
        <v>Women's Preliminary Round 1</v>
      </c>
    </row>
    <row r="256" spans="1:3" ht="34" x14ac:dyDescent="0.2">
      <c r="A256" s="4" t="s">
        <v>544</v>
      </c>
      <c r="B256" s="13" t="str">
        <f t="shared" si="6"/>
        <v xml:space="preserve">
Women's Preliminary Round 1</v>
      </c>
      <c r="C256" s="13" t="str">
        <f t="shared" si="7"/>
        <v>Women's Preliminary Round 1</v>
      </c>
    </row>
    <row r="257" spans="1:3" ht="34" x14ac:dyDescent="0.2">
      <c r="A257" s="4" t="s">
        <v>544</v>
      </c>
      <c r="B257" s="13" t="str">
        <f t="shared" si="6"/>
        <v xml:space="preserve">
Women's Preliminary Round 1</v>
      </c>
      <c r="C257" s="13" t="str">
        <f t="shared" si="7"/>
        <v>Women's Preliminary Round 1</v>
      </c>
    </row>
    <row r="258" spans="1:3" ht="34" x14ac:dyDescent="0.2">
      <c r="A258" s="4" t="s">
        <v>544</v>
      </c>
      <c r="B258" s="13" t="str">
        <f t="shared" si="6"/>
        <v xml:space="preserve">
Women's Preliminary Round 1</v>
      </c>
      <c r="C258" s="13" t="str">
        <f t="shared" si="7"/>
        <v>Women's Preliminary Round 1</v>
      </c>
    </row>
    <row r="259" spans="1:3" ht="34" x14ac:dyDescent="0.2">
      <c r="A259" s="4" t="s">
        <v>544</v>
      </c>
      <c r="B259" s="13" t="str">
        <f t="shared" ref="B259:B322" si="8">TRIM(SUBSTITUTE(SUBSTITUTE(SUBSTITUTE(" "&amp;A259," Men's",CHAR(10)&amp;"Men's")," Women's",CHAR(10)&amp;"Women's")," Mixed",CHAR(10)&amp;"Mixed"))</f>
        <v xml:space="preserve">
Women's Preliminary Round 1</v>
      </c>
      <c r="C259" s="13" t="str">
        <f t="shared" ref="C259:C322" si="9">IF(LEFT(B259,1)=CHAR(10),MID(B259,2,LEN(B259)-1),B259)</f>
        <v>Women's Preliminary Round 1</v>
      </c>
    </row>
    <row r="260" spans="1:3" ht="34" x14ac:dyDescent="0.2">
      <c r="A260" s="4" t="s">
        <v>551</v>
      </c>
      <c r="B260" s="13" t="str">
        <f t="shared" si="8"/>
        <v xml:space="preserve">
Women's Preliminary Round 2</v>
      </c>
      <c r="C260" s="13" t="str">
        <f t="shared" si="9"/>
        <v>Women's Preliminary Round 2</v>
      </c>
    </row>
    <row r="261" spans="1:3" ht="34" x14ac:dyDescent="0.2">
      <c r="A261" s="4" t="s">
        <v>551</v>
      </c>
      <c r="B261" s="13" t="str">
        <f t="shared" si="8"/>
        <v xml:space="preserve">
Women's Preliminary Round 2</v>
      </c>
      <c r="C261" s="13" t="str">
        <f t="shared" si="9"/>
        <v>Women's Preliminary Round 2</v>
      </c>
    </row>
    <row r="262" spans="1:3" ht="34" x14ac:dyDescent="0.2">
      <c r="A262" s="4" t="s">
        <v>551</v>
      </c>
      <c r="B262" s="13" t="str">
        <f t="shared" si="8"/>
        <v xml:space="preserve">
Women's Preliminary Round 2</v>
      </c>
      <c r="C262" s="13" t="str">
        <f t="shared" si="9"/>
        <v>Women's Preliminary Round 2</v>
      </c>
    </row>
    <row r="263" spans="1:3" ht="34" x14ac:dyDescent="0.2">
      <c r="A263" s="4" t="s">
        <v>551</v>
      </c>
      <c r="B263" s="13" t="str">
        <f t="shared" si="8"/>
        <v xml:space="preserve">
Women's Preliminary Round 2</v>
      </c>
      <c r="C263" s="13" t="str">
        <f t="shared" si="9"/>
        <v>Women's Preliminary Round 2</v>
      </c>
    </row>
    <row r="264" spans="1:3" ht="34" x14ac:dyDescent="0.2">
      <c r="A264" s="4" t="s">
        <v>551</v>
      </c>
      <c r="B264" s="13" t="str">
        <f t="shared" si="8"/>
        <v xml:space="preserve">
Women's Preliminary Round 2</v>
      </c>
      <c r="C264" s="13" t="str">
        <f t="shared" si="9"/>
        <v>Women's Preliminary Round 2</v>
      </c>
    </row>
    <row r="265" spans="1:3" ht="34" x14ac:dyDescent="0.2">
      <c r="A265" s="4" t="s">
        <v>551</v>
      </c>
      <c r="B265" s="13" t="str">
        <f t="shared" si="8"/>
        <v xml:space="preserve">
Women's Preliminary Round 2</v>
      </c>
      <c r="C265" s="13" t="str">
        <f t="shared" si="9"/>
        <v>Women's Preliminary Round 2</v>
      </c>
    </row>
    <row r="266" spans="1:3" ht="34" x14ac:dyDescent="0.2">
      <c r="A266" s="4" t="s">
        <v>558</v>
      </c>
      <c r="B266" s="13" t="str">
        <f t="shared" si="8"/>
        <v xml:space="preserve">
Women's Bronze Medal Match</v>
      </c>
      <c r="C266" s="13" t="str">
        <f t="shared" si="9"/>
        <v>Women's Bronze Medal Match</v>
      </c>
    </row>
    <row r="267" spans="1:3" ht="34" x14ac:dyDescent="0.2">
      <c r="A267" s="4" t="s">
        <v>560</v>
      </c>
      <c r="B267" s="13" t="str">
        <f t="shared" si="8"/>
        <v xml:space="preserve">
Women's Gold Medal Match</v>
      </c>
      <c r="C267" s="13" t="str">
        <f t="shared" si="9"/>
        <v>Women's Gold Medal Match</v>
      </c>
    </row>
    <row r="268" spans="1:3" ht="34" x14ac:dyDescent="0.2">
      <c r="A268" s="4" t="s">
        <v>562</v>
      </c>
      <c r="B268" s="13" t="str">
        <f t="shared" si="8"/>
        <v xml:space="preserve">
Men's Preliminary Round 1</v>
      </c>
      <c r="C268" s="13" t="str">
        <f t="shared" si="9"/>
        <v>Men's Preliminary Round 1</v>
      </c>
    </row>
    <row r="269" spans="1:3" ht="34" x14ac:dyDescent="0.2">
      <c r="A269" s="4" t="s">
        <v>562</v>
      </c>
      <c r="B269" s="13" t="str">
        <f t="shared" si="8"/>
        <v xml:space="preserve">
Men's Preliminary Round 1</v>
      </c>
      <c r="C269" s="13" t="str">
        <f t="shared" si="9"/>
        <v>Men's Preliminary Round 1</v>
      </c>
    </row>
    <row r="270" spans="1:3" ht="34" x14ac:dyDescent="0.2">
      <c r="A270" s="4" t="s">
        <v>562</v>
      </c>
      <c r="B270" s="13" t="str">
        <f t="shared" si="8"/>
        <v xml:space="preserve">
Men's Preliminary Round 1</v>
      </c>
      <c r="C270" s="13" t="str">
        <f t="shared" si="9"/>
        <v>Men's Preliminary Round 1</v>
      </c>
    </row>
    <row r="271" spans="1:3" ht="34" x14ac:dyDescent="0.2">
      <c r="A271" s="4" t="s">
        <v>562</v>
      </c>
      <c r="B271" s="13" t="str">
        <f t="shared" si="8"/>
        <v xml:space="preserve">
Men's Preliminary Round 1</v>
      </c>
      <c r="C271" s="13" t="str">
        <f t="shared" si="9"/>
        <v>Men's Preliminary Round 1</v>
      </c>
    </row>
    <row r="272" spans="1:3" ht="34" x14ac:dyDescent="0.2">
      <c r="A272" s="4" t="s">
        <v>562</v>
      </c>
      <c r="B272" s="13" t="str">
        <f t="shared" si="8"/>
        <v xml:space="preserve">
Men's Preliminary Round 1</v>
      </c>
      <c r="C272" s="13" t="str">
        <f t="shared" si="9"/>
        <v>Men's Preliminary Round 1</v>
      </c>
    </row>
    <row r="273" spans="1:3" ht="34" x14ac:dyDescent="0.2">
      <c r="A273" s="4" t="s">
        <v>562</v>
      </c>
      <c r="B273" s="13" t="str">
        <f t="shared" si="8"/>
        <v xml:space="preserve">
Men's Preliminary Round 1</v>
      </c>
      <c r="C273" s="13" t="str">
        <f t="shared" si="9"/>
        <v>Men's Preliminary Round 1</v>
      </c>
    </row>
    <row r="274" spans="1:3" ht="34" x14ac:dyDescent="0.2">
      <c r="A274" s="4" t="s">
        <v>569</v>
      </c>
      <c r="B274" s="13" t="str">
        <f t="shared" si="8"/>
        <v xml:space="preserve">
Men's Preliminary Round 2</v>
      </c>
      <c r="C274" s="13" t="str">
        <f t="shared" si="9"/>
        <v>Men's Preliminary Round 2</v>
      </c>
    </row>
    <row r="275" spans="1:3" ht="34" x14ac:dyDescent="0.2">
      <c r="A275" s="4" t="s">
        <v>569</v>
      </c>
      <c r="B275" s="13" t="str">
        <f t="shared" si="8"/>
        <v xml:space="preserve">
Men's Preliminary Round 2</v>
      </c>
      <c r="C275" s="13" t="str">
        <f t="shared" si="9"/>
        <v>Men's Preliminary Round 2</v>
      </c>
    </row>
    <row r="276" spans="1:3" ht="34" x14ac:dyDescent="0.2">
      <c r="A276" s="4" t="s">
        <v>569</v>
      </c>
      <c r="B276" s="13" t="str">
        <f t="shared" si="8"/>
        <v xml:space="preserve">
Men's Preliminary Round 2</v>
      </c>
      <c r="C276" s="13" t="str">
        <f t="shared" si="9"/>
        <v>Men's Preliminary Round 2</v>
      </c>
    </row>
    <row r="277" spans="1:3" ht="34" x14ac:dyDescent="0.2">
      <c r="A277" s="4" t="s">
        <v>569</v>
      </c>
      <c r="B277" s="13" t="str">
        <f t="shared" si="8"/>
        <v xml:space="preserve">
Men's Preliminary Round 2</v>
      </c>
      <c r="C277" s="13" t="str">
        <f t="shared" si="9"/>
        <v>Men's Preliminary Round 2</v>
      </c>
    </row>
    <row r="278" spans="1:3" ht="34" x14ac:dyDescent="0.2">
      <c r="A278" s="4" t="s">
        <v>569</v>
      </c>
      <c r="B278" s="13" t="str">
        <f t="shared" si="8"/>
        <v xml:space="preserve">
Men's Preliminary Round 2</v>
      </c>
      <c r="C278" s="13" t="str">
        <f t="shared" si="9"/>
        <v>Men's Preliminary Round 2</v>
      </c>
    </row>
    <row r="279" spans="1:3" ht="34" x14ac:dyDescent="0.2">
      <c r="A279" s="4" t="s">
        <v>569</v>
      </c>
      <c r="B279" s="13" t="str">
        <f t="shared" si="8"/>
        <v xml:space="preserve">
Men's Preliminary Round 2</v>
      </c>
      <c r="C279" s="13" t="str">
        <f t="shared" si="9"/>
        <v>Men's Preliminary Round 2</v>
      </c>
    </row>
    <row r="280" spans="1:3" ht="34" x14ac:dyDescent="0.2">
      <c r="A280" s="4" t="s">
        <v>576</v>
      </c>
      <c r="B280" s="13" t="str">
        <f t="shared" si="8"/>
        <v xml:space="preserve">
Men's Bronze Medal Match</v>
      </c>
      <c r="C280" s="13" t="str">
        <f t="shared" si="9"/>
        <v>Men's Bronze Medal Match</v>
      </c>
    </row>
    <row r="281" spans="1:3" ht="34" x14ac:dyDescent="0.2">
      <c r="A281" s="4" t="s">
        <v>578</v>
      </c>
      <c r="B281" s="13" t="str">
        <f t="shared" si="8"/>
        <v xml:space="preserve">
Men's Gold Medal Match</v>
      </c>
      <c r="C281" s="13" t="str">
        <f t="shared" si="9"/>
        <v>Men's Gold Medal Match</v>
      </c>
    </row>
    <row r="282" spans="1:3" ht="51" x14ac:dyDescent="0.2">
      <c r="A282" s="4" t="s">
        <v>582</v>
      </c>
      <c r="B282" s="13" t="str">
        <f t="shared" si="8"/>
        <v xml:space="preserve">
Men's Park Qualification
Women's Park Qualification</v>
      </c>
      <c r="C282" s="13" t="str">
        <f t="shared" si="9"/>
        <v>Men's Park Qualification
Women's Park Qualification</v>
      </c>
    </row>
    <row r="283" spans="1:3" ht="51" x14ac:dyDescent="0.2">
      <c r="A283" s="4" t="s">
        <v>585</v>
      </c>
      <c r="B283" s="13" t="str">
        <f t="shared" si="8"/>
        <v xml:space="preserve">
Men's Park Final
Women's Park Final</v>
      </c>
      <c r="C283" s="13" t="str">
        <f t="shared" si="9"/>
        <v>Men's Park Final
Women's Park Final</v>
      </c>
    </row>
    <row r="284" spans="1:3" ht="85" x14ac:dyDescent="0.2">
      <c r="A284" s="4" t="s">
        <v>590</v>
      </c>
      <c r="B284" s="13" t="str">
        <f t="shared" si="8"/>
        <v xml:space="preserve">
Men's Quarterfinal
Women's Quarterfinal
Men's Last Chance
Women's Last Chance</v>
      </c>
      <c r="C284" s="13" t="str">
        <f t="shared" si="9"/>
        <v>Men's Quarterfinal
Women's Quarterfinal
Men's Last Chance
Women's Last Chance</v>
      </c>
    </row>
    <row r="285" spans="1:3" ht="85" x14ac:dyDescent="0.2">
      <c r="A285" s="4" t="s">
        <v>593</v>
      </c>
      <c r="B285" s="13" t="str">
        <f t="shared" si="8"/>
        <v xml:space="preserve">
Men's Semifinal
Women's Semifinal
Men's Final
Women's Final</v>
      </c>
      <c r="C285" s="13" t="str">
        <f t="shared" si="9"/>
        <v>Men's Semifinal
Women's Semifinal
Men's Final
Women's Final</v>
      </c>
    </row>
    <row r="286" spans="1:3" ht="34" x14ac:dyDescent="0.2">
      <c r="A286" s="4" t="s">
        <v>598</v>
      </c>
      <c r="B286" s="13" t="str">
        <f t="shared" si="8"/>
        <v xml:space="preserve">
Men's Cross-Country</v>
      </c>
      <c r="C286" s="13" t="str">
        <f t="shared" si="9"/>
        <v>Men's Cross-Country</v>
      </c>
    </row>
    <row r="287" spans="1:3" ht="34" x14ac:dyDescent="0.2">
      <c r="A287" s="4" t="s">
        <v>600</v>
      </c>
      <c r="B287" s="13" t="str">
        <f t="shared" si="8"/>
        <v xml:space="preserve">
Women's Cross-Country</v>
      </c>
      <c r="C287" s="13" t="str">
        <f t="shared" si="9"/>
        <v>Women's Cross-Country</v>
      </c>
    </row>
    <row r="288" spans="1:3" ht="51" x14ac:dyDescent="0.2">
      <c r="A288" s="4" t="s">
        <v>603</v>
      </c>
      <c r="B288" s="13" t="str">
        <f t="shared" si="8"/>
        <v xml:space="preserve">
Men's Individual Time Trial
Women's Individual Time Trial</v>
      </c>
      <c r="C288" s="13" t="str">
        <f t="shared" si="9"/>
        <v>Men's Individual Time Trial
Women's Individual Time Trial</v>
      </c>
    </row>
    <row r="289" spans="1:3" ht="34" x14ac:dyDescent="0.2">
      <c r="A289" s="4" t="s">
        <v>607</v>
      </c>
      <c r="B289" s="13" t="str">
        <f t="shared" si="8"/>
        <v xml:space="preserve">
Women's Road Race</v>
      </c>
      <c r="C289" s="13" t="str">
        <f t="shared" si="9"/>
        <v>Women's Road Race</v>
      </c>
    </row>
    <row r="290" spans="1:3" ht="34" x14ac:dyDescent="0.2">
      <c r="A290" s="4" t="s">
        <v>609</v>
      </c>
      <c r="B290" s="13" t="str">
        <f t="shared" si="8"/>
        <v xml:space="preserve">
Men's Road Race</v>
      </c>
      <c r="C290" s="13" t="str">
        <f t="shared" si="9"/>
        <v>Men's Road Race</v>
      </c>
    </row>
    <row r="291" spans="1:3" ht="51" x14ac:dyDescent="0.2">
      <c r="A291" s="4" t="s">
        <v>613</v>
      </c>
      <c r="B291" s="13" t="str">
        <f t="shared" si="8"/>
        <v xml:space="preserve">
Men's Team Sprint Qualifying
Women's Team Sprint Qualifying</v>
      </c>
      <c r="C291" s="13" t="str">
        <f t="shared" si="9"/>
        <v>Men's Team Sprint Qualifying
Women's Team Sprint Qualifying</v>
      </c>
    </row>
    <row r="292" spans="1:3" ht="102" x14ac:dyDescent="0.2">
      <c r="A292" s="9" t="s">
        <v>615</v>
      </c>
      <c r="B292" s="13" t="str">
        <f t="shared" si="8"/>
        <v xml:space="preserve">
Men's Team Sprint First Round
Women's Team Sprint First Round
Men's Team Pursuit Qualifying
Men's Team Sprint Final
Women's Team Sprint Final</v>
      </c>
      <c r="C292" s="13" t="str">
        <f t="shared" si="9"/>
        <v>Men's Team Sprint First Round
Women's Team Sprint First Round
Men's Team Pursuit Qualifying
Men's Team Sprint Final
Women's Team Sprint Final</v>
      </c>
    </row>
    <row r="293" spans="1:3" ht="102" x14ac:dyDescent="0.2">
      <c r="A293" s="9" t="s">
        <v>617</v>
      </c>
      <c r="B293" s="13" t="str">
        <f t="shared" si="8"/>
        <v xml:space="preserve">
Women's Team Pursuit Qualifying
Men's Team Pursuit First Round
Women's Keirin First Round 
Men's Sprint Qualifying
Women's Keirin Repechage</v>
      </c>
      <c r="C293" s="13" t="str">
        <f t="shared" si="9"/>
        <v>Women's Team Pursuit Qualifying
Men's Team Pursuit First Round
Women's Keirin First Round 
Men's Sprint Qualifying
Women's Keirin Repechage</v>
      </c>
    </row>
    <row r="294" spans="1:3" ht="119" x14ac:dyDescent="0.2">
      <c r="A294" s="9" t="s">
        <v>620</v>
      </c>
      <c r="B294" s="13" t="str">
        <f t="shared" si="8"/>
        <v xml:space="preserve">
Men's Sprint 1/32 Final
Men's Team Pursuit Final
Men's Sprint 1/32 Final Repechage
Women's Keirin Quarterfinal
Men's Sprint 1/16 Final
Men's Sprint 1/16 Final Repechage</v>
      </c>
      <c r="C294" s="13" t="str">
        <f t="shared" si="9"/>
        <v>Men's Sprint 1/32 Final
Men's Team Pursuit Final
Men's Sprint 1/32 Final Repechage
Women's Keirin Quarterfinal
Men's Sprint 1/16 Final
Men's Sprint 1/16 Final Repechage</v>
      </c>
    </row>
    <row r="295" spans="1:3" ht="272" x14ac:dyDescent="0.2">
      <c r="A295" s="9" t="s">
        <v>622</v>
      </c>
      <c r="B295" s="13" t="str">
        <f t="shared" si="8"/>
        <v xml:space="preserve">
Women's Team Pursuit First Round
Men's Omnium Scratch Race 1/4
Men's Sprint 1/8 Final
Men's Omnium Tempo Race 2/4
Men's Sprint 1/8 Final Repechage
Women's Keirin Semifinal
Men's Sprint Quarterfinal Race 1
Men's Omnium Elimination Race 3/4
Women's Keirin Final 7-12
Women's Keirin Final 1-6
Men's Sprint Quarterfinal Race 2
Women's Team Pursuit Final
Men's Sprint Quarterfinal Decider
Men's Omnium Points Race 4/4
Men's Sprint Final for Places 5-8</v>
      </c>
      <c r="C295" s="13" t="str">
        <f t="shared" si="9"/>
        <v>Women's Team Pursuit First Round
Men's Omnium Scratch Race 1/4
Men's Sprint 1/8 Final
Men's Omnium Tempo Race 2/4
Men's Sprint 1/8 Final Repechage
Women's Keirin Semifinal
Men's Sprint Quarterfinal Race 1
Men's Omnium Elimination Race 3/4
Women's Keirin Final 7-12
Women's Keirin Final 1-6
Men's Sprint Quarterfinal Race 2
Women's Team Pursuit Final
Men's Sprint Quarterfinal Decider
Men's Omnium Points Race 4/4
Men's Sprint Final for Places 5-8</v>
      </c>
    </row>
    <row r="296" spans="1:3" ht="119" x14ac:dyDescent="0.2">
      <c r="A296" s="9" t="s">
        <v>625</v>
      </c>
      <c r="B296" s="13" t="str">
        <f t="shared" si="8"/>
        <v xml:space="preserve">
Women's Sprint Qualifying
Men's Sprint Semifinal Race 1
Women's Sprint 1/32 Final
Men's Sprint Semifinal Race 2
Women's Sprint 1/32 Final Repechage
Men's Sprint Semifinal Decider</v>
      </c>
      <c r="C296" s="13" t="str">
        <f t="shared" si="9"/>
        <v>Women's Sprint Qualifying
Men's Sprint Semifinal Race 1
Women's Sprint 1/32 Final
Men's Sprint Semifinal Race 2
Women's Sprint 1/32 Final Repechage
Men's Sprint Semifinal Decider</v>
      </c>
    </row>
    <row r="297" spans="1:3" ht="119" x14ac:dyDescent="0.2">
      <c r="A297" s="9" t="s">
        <v>627</v>
      </c>
      <c r="B297" s="13" t="str">
        <f t="shared" si="8"/>
        <v xml:space="preserve">
Men's Sprint Final Race 1
Women's Madison Final
Men's Sprint Final Race 2
Women's Sprint 1/16 Final
Men's Sprint Final Decider
Women's Sprint 1/16 Final Repechage</v>
      </c>
      <c r="C297" s="13" t="str">
        <f t="shared" si="9"/>
        <v>Men's Sprint Final Race 1
Women's Madison Final
Men's Sprint Final Race 2
Women's Sprint 1/16 Final
Men's Sprint Final Decider
Women's Sprint 1/16 Final Repechage</v>
      </c>
    </row>
    <row r="298" spans="1:3" ht="170" x14ac:dyDescent="0.2">
      <c r="A298" s="9" t="s">
        <v>629</v>
      </c>
      <c r="B298" s="13" t="str">
        <f t="shared" si="8"/>
        <v xml:space="preserve">
Women's Sprint 1/8 Final
Men's Keirin First Round
Women's Sprint 1/8 Final Repechage
Men's Madison Final
Women's Sprint Quarterfinal Race 1
Men's Keirin Repechage
Women's Sprint Quarterfinal Race 2
Women's Sprint Quarterfinal Decider
Women's Sprint Final for Places 5-8</v>
      </c>
      <c r="C298" s="13" t="str">
        <f t="shared" si="9"/>
        <v>Women's Sprint 1/8 Final
Men's Keirin First Round
Women's Sprint 1/8 Final Repechage
Men's Madison Final
Women's Sprint Quarterfinal Race 1
Men's Keirin Repechage
Women's Sprint Quarterfinal Race 2
Women's Sprint Quarterfinal Decider
Women's Sprint Final for Places 5-8</v>
      </c>
    </row>
    <row r="299" spans="1:3" ht="255" x14ac:dyDescent="0.2">
      <c r="A299" s="9" t="s">
        <v>631</v>
      </c>
      <c r="B299" s="13" t="str">
        <f t="shared" si="8"/>
        <v xml:space="preserve">
Women's Omnium Scratch Race 1/4
Women's Sprint Semifinal Race 1
Men's Keirin Quarterfinal
Women's Sprint Semifinal Race 2
Women's Omnium Tempo Race 2/4
Women's Sprint Semifinal Decider
Men's Keirin Semifinal
Women's Sprint Final Race 1
Women's Omnium Elimination Race 3/4
Women's Sprint Final Race 2
Men's Keirin Final 7-12
Men's Keirin Final 1-6
Women's Sprint Final Decider
Women's Omnium Points Race 4/4</v>
      </c>
      <c r="C299" s="13" t="str">
        <f t="shared" si="9"/>
        <v>Women's Omnium Scratch Race 1/4
Women's Sprint Semifinal Race 1
Men's Keirin Quarterfinal
Women's Sprint Semifinal Race 2
Women's Omnium Tempo Race 2/4
Women's Sprint Semifinal Decider
Men's Keirin Semifinal
Women's Sprint Final Race 1
Women's Omnium Elimination Race 3/4
Women's Sprint Final Race 2
Men's Keirin Final 7-12
Men's Keirin Final 1-6
Women's Sprint Final Decider
Women's Omnium Points Race 4/4</v>
      </c>
    </row>
    <row r="300" spans="1:3" ht="34" x14ac:dyDescent="0.2">
      <c r="A300" s="4" t="s">
        <v>636</v>
      </c>
      <c r="B300" s="13" t="str">
        <f t="shared" si="8"/>
        <v xml:space="preserve">
Women's 3m Springboard Preliminary</v>
      </c>
      <c r="C300" s="13" t="str">
        <f t="shared" si="9"/>
        <v>Women's 3m Springboard Preliminary</v>
      </c>
    </row>
    <row r="301" spans="1:3" ht="34" x14ac:dyDescent="0.2">
      <c r="A301" s="4" t="s">
        <v>638</v>
      </c>
      <c r="B301" s="13" t="str">
        <f t="shared" si="8"/>
        <v xml:space="preserve">
Women's 3m Springboard Semifinal</v>
      </c>
      <c r="C301" s="13" t="str">
        <f t="shared" si="9"/>
        <v>Women's 3m Springboard Semifinal</v>
      </c>
    </row>
    <row r="302" spans="1:3" ht="34" x14ac:dyDescent="0.2">
      <c r="A302" s="4" t="s">
        <v>640</v>
      </c>
      <c r="B302" s="13" t="str">
        <f t="shared" si="8"/>
        <v xml:space="preserve">
Women's 3m Springboard Final</v>
      </c>
      <c r="C302" s="13" t="str">
        <f t="shared" si="9"/>
        <v>Women's 3m Springboard Final</v>
      </c>
    </row>
    <row r="303" spans="1:3" ht="34" x14ac:dyDescent="0.2">
      <c r="A303" s="4" t="s">
        <v>642</v>
      </c>
      <c r="B303" s="13" t="str">
        <f t="shared" si="8"/>
        <v xml:space="preserve">
Men's 3m Springboard Preliminary</v>
      </c>
      <c r="C303" s="13" t="str">
        <f t="shared" si="9"/>
        <v>Men's 3m Springboard Preliminary</v>
      </c>
    </row>
    <row r="304" spans="1:3" ht="34" x14ac:dyDescent="0.2">
      <c r="A304" s="4" t="s">
        <v>644</v>
      </c>
      <c r="B304" s="13" t="str">
        <f t="shared" si="8"/>
        <v xml:space="preserve">
Men's 3m Springboard Semifinal</v>
      </c>
      <c r="C304" s="13" t="str">
        <f t="shared" si="9"/>
        <v>Men's 3m Springboard Semifinal</v>
      </c>
    </row>
    <row r="305" spans="1:3" ht="34" x14ac:dyDescent="0.2">
      <c r="A305" s="4" t="s">
        <v>646</v>
      </c>
      <c r="B305" s="13" t="str">
        <f t="shared" si="8"/>
        <v xml:space="preserve">
Men's 3m Springboard Final</v>
      </c>
      <c r="C305" s="13" t="str">
        <f t="shared" si="9"/>
        <v>Men's 3m Springboard Final</v>
      </c>
    </row>
    <row r="306" spans="1:3" ht="34" x14ac:dyDescent="0.2">
      <c r="A306" s="4" t="s">
        <v>648</v>
      </c>
      <c r="B306" s="13" t="str">
        <f t="shared" si="8"/>
        <v xml:space="preserve">
Women's 10m Platform Preliminary</v>
      </c>
      <c r="C306" s="13" t="str">
        <f t="shared" si="9"/>
        <v>Women's 10m Platform Preliminary</v>
      </c>
    </row>
    <row r="307" spans="1:3" ht="34" x14ac:dyDescent="0.2">
      <c r="A307" s="4" t="s">
        <v>650</v>
      </c>
      <c r="B307" s="13" t="str">
        <f t="shared" si="8"/>
        <v xml:space="preserve">
Women's 10m Platform Semifinal</v>
      </c>
      <c r="C307" s="13" t="str">
        <f t="shared" si="9"/>
        <v>Women's 10m Platform Semifinal</v>
      </c>
    </row>
    <row r="308" spans="1:3" ht="34" x14ac:dyDescent="0.2">
      <c r="A308" s="4" t="s">
        <v>652</v>
      </c>
      <c r="B308" s="13" t="str">
        <f t="shared" si="8"/>
        <v xml:space="preserve">
Men's 10m Platform Preliminary</v>
      </c>
      <c r="C308" s="13" t="str">
        <f t="shared" si="9"/>
        <v>Men's 10m Platform Preliminary</v>
      </c>
    </row>
    <row r="309" spans="1:3" ht="34" x14ac:dyDescent="0.2">
      <c r="A309" s="4" t="s">
        <v>654</v>
      </c>
      <c r="B309" s="13" t="str">
        <f t="shared" si="8"/>
        <v xml:space="preserve">
Women's 10m Platform Final</v>
      </c>
      <c r="C309" s="13" t="str">
        <f t="shared" si="9"/>
        <v>Women's 10m Platform Final</v>
      </c>
    </row>
    <row r="310" spans="1:3" ht="34" x14ac:dyDescent="0.2">
      <c r="A310" s="4" t="s">
        <v>656</v>
      </c>
      <c r="B310" s="13" t="str">
        <f t="shared" si="8"/>
        <v xml:space="preserve">
Men's 10m Platform Semifinal</v>
      </c>
      <c r="C310" s="13" t="str">
        <f t="shared" si="9"/>
        <v>Men's 10m Platform Semifinal</v>
      </c>
    </row>
    <row r="311" spans="1:3" ht="34" x14ac:dyDescent="0.2">
      <c r="A311" s="4" t="s">
        <v>658</v>
      </c>
      <c r="B311" s="13" t="str">
        <f t="shared" si="8"/>
        <v xml:space="preserve">
Men's 10m Platform Final</v>
      </c>
      <c r="C311" s="13" t="str">
        <f t="shared" si="9"/>
        <v>Men's 10m Platform Final</v>
      </c>
    </row>
    <row r="312" spans="1:3" ht="34" x14ac:dyDescent="0.2">
      <c r="A312" s="4" t="s">
        <v>660</v>
      </c>
      <c r="B312" s="13" t="str">
        <f t="shared" si="8"/>
        <v xml:space="preserve">
Women's Synchronized 3m Springboard Final</v>
      </c>
      <c r="C312" s="13" t="str">
        <f t="shared" si="9"/>
        <v>Women's Synchronized 3m Springboard Final</v>
      </c>
    </row>
    <row r="313" spans="1:3" ht="34" x14ac:dyDescent="0.2">
      <c r="A313" s="4" t="s">
        <v>662</v>
      </c>
      <c r="B313" s="13" t="str">
        <f t="shared" si="8"/>
        <v xml:space="preserve">
Men's Synchronized 3m Springboard Final</v>
      </c>
      <c r="C313" s="13" t="str">
        <f t="shared" si="9"/>
        <v>Men's Synchronized 3m Springboard Final</v>
      </c>
    </row>
    <row r="314" spans="1:3" ht="34" x14ac:dyDescent="0.2">
      <c r="A314" s="4" t="s">
        <v>664</v>
      </c>
      <c r="B314" s="13" t="str">
        <f t="shared" si="8"/>
        <v xml:space="preserve">
Women's Synchronized 10m Platform Final</v>
      </c>
      <c r="C314" s="13" t="str">
        <f t="shared" si="9"/>
        <v>Women's Synchronized 10m Platform Final</v>
      </c>
    </row>
    <row r="315" spans="1:3" ht="34" x14ac:dyDescent="0.2">
      <c r="A315" s="4" t="s">
        <v>666</v>
      </c>
      <c r="B315" s="13" t="str">
        <f t="shared" si="8"/>
        <v xml:space="preserve">
Men's Synchronized 10m Platform Final</v>
      </c>
      <c r="C315" s="13" t="str">
        <f t="shared" si="9"/>
        <v>Men's Synchronized 10m Platform Final</v>
      </c>
    </row>
    <row r="316" spans="1:3" ht="34" x14ac:dyDescent="0.2">
      <c r="A316" s="4" t="s">
        <v>671</v>
      </c>
      <c r="B316" s="13" t="str">
        <f t="shared" si="8"/>
        <v>Eventing Dressage Team &amp; Individual - Day 1, Session 1</v>
      </c>
      <c r="C316" s="13" t="str">
        <f t="shared" si="9"/>
        <v>Eventing Dressage Team &amp; Individual - Day 1, Session 1</v>
      </c>
    </row>
    <row r="317" spans="1:3" ht="34" x14ac:dyDescent="0.2">
      <c r="A317" s="4" t="s">
        <v>673</v>
      </c>
      <c r="B317" s="13" t="str">
        <f t="shared" si="8"/>
        <v>Eventing Dressage Team &amp; Individual - Day 1, Session 2</v>
      </c>
      <c r="C317" s="13" t="str">
        <f t="shared" si="9"/>
        <v>Eventing Dressage Team &amp; Individual - Day 1, Session 2</v>
      </c>
    </row>
    <row r="318" spans="1:3" ht="34" x14ac:dyDescent="0.2">
      <c r="A318" s="4" t="s">
        <v>675</v>
      </c>
      <c r="B318" s="13" t="str">
        <f t="shared" si="8"/>
        <v>Eventing Dressage Team &amp; Individual - Day 2, Session 1</v>
      </c>
      <c r="C318" s="13" t="str">
        <f t="shared" si="9"/>
        <v>Eventing Dressage Team &amp; Individual - Day 2, Session 1</v>
      </c>
    </row>
    <row r="319" spans="1:3" ht="34" x14ac:dyDescent="0.2">
      <c r="A319" s="4" t="s">
        <v>677</v>
      </c>
      <c r="B319" s="13" t="str">
        <f t="shared" si="8"/>
        <v>Eventing Cross Country Team and Individual</v>
      </c>
      <c r="C319" s="13" t="str">
        <f t="shared" si="9"/>
        <v>Eventing Cross Country Team and Individual</v>
      </c>
    </row>
    <row r="320" spans="1:3" ht="34" x14ac:dyDescent="0.2">
      <c r="A320" s="4" t="s">
        <v>679</v>
      </c>
      <c r="B320" s="13" t="str">
        <f t="shared" si="8"/>
        <v>Eventing Jumping Team Final Eventing Jumping Individual Final</v>
      </c>
      <c r="C320" s="13" t="str">
        <f t="shared" si="9"/>
        <v>Eventing Jumping Team Final Eventing Jumping Individual Final</v>
      </c>
    </row>
    <row r="321" spans="1:3" ht="34" x14ac:dyDescent="0.2">
      <c r="A321" s="4" t="s">
        <v>681</v>
      </c>
      <c r="B321" s="13" t="str">
        <f t="shared" si="8"/>
        <v>Dressage Grand Prix Team &amp; Individual Qualifier - Day 1, Session 1</v>
      </c>
      <c r="C321" s="13" t="str">
        <f t="shared" si="9"/>
        <v>Dressage Grand Prix Team &amp; Individual Qualifier - Day 1, Session 1</v>
      </c>
    </row>
    <row r="322" spans="1:3" ht="34" x14ac:dyDescent="0.2">
      <c r="A322" s="4" t="s">
        <v>683</v>
      </c>
      <c r="B322" s="13" t="str">
        <f t="shared" si="8"/>
        <v>Dressage Grand Prix Team &amp; Individual Qualifier - Day 1, Session 2</v>
      </c>
      <c r="C322" s="13" t="str">
        <f t="shared" si="9"/>
        <v>Dressage Grand Prix Team &amp; Individual Qualifier - Day 1, Session 2</v>
      </c>
    </row>
    <row r="323" spans="1:3" ht="34" x14ac:dyDescent="0.2">
      <c r="A323" s="4" t="s">
        <v>685</v>
      </c>
      <c r="B323" s="13" t="str">
        <f t="shared" ref="B323:B386" si="10">TRIM(SUBSTITUTE(SUBSTITUTE(SUBSTITUTE(" "&amp;A323," Men's",CHAR(10)&amp;"Men's")," Women's",CHAR(10)&amp;"Women's")," Mixed",CHAR(10)&amp;"Mixed"))</f>
        <v>Dressage Grand Prix Team &amp; Individual Qualifier - Day 2, Session 1</v>
      </c>
      <c r="C323" s="13" t="str">
        <f t="shared" ref="C323:C386" si="11">IF(LEFT(B323,1)=CHAR(10),MID(B323,2,LEN(B323)-1),B323)</f>
        <v>Dressage Grand Prix Team &amp; Individual Qualifier - Day 2, Session 1</v>
      </c>
    </row>
    <row r="324" spans="1:3" ht="34" x14ac:dyDescent="0.2">
      <c r="A324" s="4" t="s">
        <v>687</v>
      </c>
      <c r="B324" s="13" t="str">
        <f t="shared" si="10"/>
        <v>Dressage Grand Prix Team &amp; Individual Qualifier - Day 2, Session 2</v>
      </c>
      <c r="C324" s="13" t="str">
        <f t="shared" si="11"/>
        <v>Dressage Grand Prix Team &amp; Individual Qualifier - Day 2, Session 2</v>
      </c>
    </row>
    <row r="325" spans="1:3" ht="34" x14ac:dyDescent="0.2">
      <c r="A325" s="4" t="s">
        <v>689</v>
      </c>
      <c r="B325" s="13" t="str">
        <f t="shared" si="10"/>
        <v>Dressage Grand Prix Special Team Final - Session 1</v>
      </c>
      <c r="C325" s="13" t="str">
        <f t="shared" si="11"/>
        <v>Dressage Grand Prix Special Team Final - Session 1</v>
      </c>
    </row>
    <row r="326" spans="1:3" ht="34" x14ac:dyDescent="0.2">
      <c r="A326" s="4" t="s">
        <v>691</v>
      </c>
      <c r="B326" s="13" t="str">
        <f t="shared" si="10"/>
        <v>Dressage Grand Prix Special Team Final - Session 2</v>
      </c>
      <c r="C326" s="13" t="str">
        <f t="shared" si="11"/>
        <v>Dressage Grand Prix Special Team Final - Session 2</v>
      </c>
    </row>
    <row r="327" spans="1:3" ht="34" x14ac:dyDescent="0.2">
      <c r="A327" s="4" t="s">
        <v>693</v>
      </c>
      <c r="B327" s="13" t="str">
        <f t="shared" si="10"/>
        <v>Dressage Grand Prix Freestyle Individual Final</v>
      </c>
      <c r="C327" s="13" t="str">
        <f t="shared" si="11"/>
        <v>Dressage Grand Prix Freestyle Individual Final</v>
      </c>
    </row>
    <row r="328" spans="1:3" ht="34" x14ac:dyDescent="0.2">
      <c r="A328" s="4" t="s">
        <v>696</v>
      </c>
      <c r="B328" s="13" t="str">
        <f t="shared" si="10"/>
        <v>Jumping Team Qualifier</v>
      </c>
      <c r="C328" s="13" t="str">
        <f t="shared" si="11"/>
        <v>Jumping Team Qualifier</v>
      </c>
    </row>
    <row r="329" spans="1:3" ht="34" x14ac:dyDescent="0.2">
      <c r="A329" s="4" t="s">
        <v>698</v>
      </c>
      <c r="B329" s="13" t="str">
        <f t="shared" si="10"/>
        <v>Jumping Team Final</v>
      </c>
      <c r="C329" s="13" t="str">
        <f t="shared" si="11"/>
        <v>Jumping Team Final</v>
      </c>
    </row>
    <row r="330" spans="1:3" ht="34" x14ac:dyDescent="0.2">
      <c r="A330" s="4" t="s">
        <v>701</v>
      </c>
      <c r="B330" s="13" t="str">
        <f t="shared" si="10"/>
        <v>Jumping Individual Qualifier</v>
      </c>
      <c r="C330" s="13" t="str">
        <f t="shared" si="11"/>
        <v>Jumping Individual Qualifier</v>
      </c>
    </row>
    <row r="331" spans="1:3" ht="34" x14ac:dyDescent="0.2">
      <c r="A331" s="4" t="s">
        <v>703</v>
      </c>
      <c r="B331" s="13" t="str">
        <f t="shared" si="10"/>
        <v>Jumping Individual Final</v>
      </c>
      <c r="C331" s="13" t="str">
        <f t="shared" si="11"/>
        <v>Jumping Individual Final</v>
      </c>
    </row>
    <row r="332" spans="1:3" ht="153" x14ac:dyDescent="0.2">
      <c r="A332" s="4" t="s">
        <v>707</v>
      </c>
      <c r="B332" s="13" t="str">
        <f t="shared" si="10"/>
        <v xml:space="preserve">
Women's Épée Individual Table of 64
Men's Sabre Individual Table of 64
Women's Épée Individual Table of 32
Men's Sabre Individual Table of 32
Women's Épée Individual Table of 16
Men's Sabre Individual Table of 16
Women's Épée Individual Quarterfinal
Men's Sabre Individual Quarterfinal</v>
      </c>
      <c r="C332" s="13" t="str">
        <f t="shared" si="11"/>
        <v>Women's Épée Individual Table of 64
Men's Sabre Individual Table of 64
Women's Épée Individual Table of 32
Men's Sabre Individual Table of 32
Women's Épée Individual Table of 16
Men's Sabre Individual Table of 16
Women's Épée Individual Quarterfinal
Men's Sabre Individual Quarterfinal</v>
      </c>
    </row>
    <row r="333" spans="1:3" ht="119" x14ac:dyDescent="0.2">
      <c r="A333" s="9" t="s">
        <v>710</v>
      </c>
      <c r="B333" s="13" t="str">
        <f t="shared" si="10"/>
        <v xml:space="preserve">
Women's Épée Individual Semifinal
Men's Sabre Individual Semifinal
Women's Épée Individual Bronze Medal Bout
Men's Sabre Individual Bronze Medal Bout
Women's Épée Individual Gold Medal Bout
Men's Sabre Individual Gold Medal Bout</v>
      </c>
      <c r="C333" s="13" t="str">
        <f t="shared" si="11"/>
        <v>Women's Épée Individual Semifinal
Men's Sabre Individual Semifinal
Women's Épée Individual Bronze Medal Bout
Men's Sabre Individual Bronze Medal Bout
Women's Épée Individual Gold Medal Bout
Men's Sabre Individual Gold Medal Bout</v>
      </c>
    </row>
    <row r="334" spans="1:3" ht="153" x14ac:dyDescent="0.2">
      <c r="A334" s="4" t="s">
        <v>713</v>
      </c>
      <c r="B334" s="13" t="str">
        <f t="shared" si="10"/>
        <v xml:space="preserve">
Men's Épée Individual Table of 64
Women's Foil Individual Table of 64
Men's Épée Individual Table of 32
Women's Foil Individual Table of 32
Men's Épée Individual Table of 16
Women's Foil Individual Table of 16
Men's Épée Individual Quarterfinal
Women's Foil Individual Quarterfinal</v>
      </c>
      <c r="C334" s="13" t="str">
        <f t="shared" si="11"/>
        <v>Men's Épée Individual Table of 64
Women's Foil Individual Table of 64
Men's Épée Individual Table of 32
Women's Foil Individual Table of 32
Men's Épée Individual Table of 16
Women's Foil Individual Table of 16
Men's Épée Individual Quarterfinal
Women's Foil Individual Quarterfinal</v>
      </c>
    </row>
    <row r="335" spans="1:3" ht="119" x14ac:dyDescent="0.2">
      <c r="A335" s="9" t="s">
        <v>716</v>
      </c>
      <c r="B335" s="13" t="str">
        <f t="shared" si="10"/>
        <v xml:space="preserve">
Men's Épée Individual Semifinal
Women's Foil Individual Semifinal
Men's Épée Individual Bronze Medal Bout
Women's Foil Individual Bronze Medal Bout
Men's Épée Individual Gold Medal Bout
Women's Foil Individual Gold Medal Bout</v>
      </c>
      <c r="C335" s="13" t="str">
        <f t="shared" si="11"/>
        <v>Men's Épée Individual Semifinal
Women's Foil Individual Semifinal
Men's Épée Individual Bronze Medal Bout
Women's Foil Individual Bronze Medal Bout
Men's Épée Individual Gold Medal Bout
Women's Foil Individual Gold Medal Bout</v>
      </c>
    </row>
    <row r="336" spans="1:3" ht="153" x14ac:dyDescent="0.2">
      <c r="A336" s="4" t="s">
        <v>718</v>
      </c>
      <c r="B336" s="13" t="str">
        <f t="shared" si="10"/>
        <v xml:space="preserve">
Women's Sabre Individual Table of 64
Men's Foil Individual Table of 64
Women's Sabre Individual Table of 32
Men's Foil Individual Table of 32
Women's Sabre Individual Table of 16
Men's Foil Individual Table of 16
Women's Sabre Individual Quarterfinal
Men's Foil Individual Quarterfinal</v>
      </c>
      <c r="C336" s="13" t="str">
        <f t="shared" si="11"/>
        <v>Women's Sabre Individual Table of 64
Men's Foil Individual Table of 64
Women's Sabre Individual Table of 32
Men's Foil Individual Table of 32
Women's Sabre Individual Table of 16
Men's Foil Individual Table of 16
Women's Sabre Individual Quarterfinal
Men's Foil Individual Quarterfinal</v>
      </c>
    </row>
    <row r="337" spans="1:3" ht="119" x14ac:dyDescent="0.2">
      <c r="A337" s="9" t="s">
        <v>720</v>
      </c>
      <c r="B337" s="13" t="str">
        <f t="shared" si="10"/>
        <v xml:space="preserve">
Women's Sabre Individual Semifinal
Men's Foil Individual Semifinal
Women's Sabre Individual Bronze Medal Bout
Men's Foil Individual Bronze Medal Bout
Women's Sabre Individual Gold Medal Bout
Men's Foil Individual Gold Medal Bout</v>
      </c>
      <c r="C337" s="13" t="str">
        <f t="shared" si="11"/>
        <v>Women's Sabre Individual Semifinal
Men's Foil Individual Semifinal
Women's Sabre Individual Bronze Medal Bout
Men's Foil Individual Bronze Medal Bout
Women's Sabre Individual Gold Medal Bout
Men's Foil Individual Gold Medal Bout</v>
      </c>
    </row>
    <row r="338" spans="1:3" ht="102" x14ac:dyDescent="0.2">
      <c r="A338" s="4" t="s">
        <v>722</v>
      </c>
      <c r="B338" s="13" t="str">
        <f t="shared" si="10"/>
        <v xml:space="preserve">
Women's Épée Team Quarterfinal
Women's Épée Team Classification 5-8
Women's Épée Team Semifinal
Women's Épée Team Placement 7-8
Women's Épée Team Placement 5-6</v>
      </c>
      <c r="C338" s="13" t="str">
        <f t="shared" si="11"/>
        <v>Women's Épée Team Quarterfinal
Women's Épée Team Classification 5-8
Women's Épée Team Semifinal
Women's Épée Team Placement 7-8
Women's Épée Team Placement 5-6</v>
      </c>
    </row>
    <row r="339" spans="1:3" ht="51" x14ac:dyDescent="0.2">
      <c r="A339" s="4" t="s">
        <v>724</v>
      </c>
      <c r="B339" s="13" t="str">
        <f t="shared" si="10"/>
        <v xml:space="preserve">
Women's Épée Team Bronze Medal Match
Women's Épée Team Gold Medal Match</v>
      </c>
      <c r="C339" s="13" t="str">
        <f t="shared" si="11"/>
        <v>Women's Épée Team Bronze Medal Match
Women's Épée Team Gold Medal Match</v>
      </c>
    </row>
    <row r="340" spans="1:3" ht="102" x14ac:dyDescent="0.2">
      <c r="A340" s="9" t="s">
        <v>727</v>
      </c>
      <c r="B340" s="13" t="str">
        <f t="shared" si="10"/>
        <v xml:space="preserve">
Men's Sabre Team Quarterfinal
Men's Sabre Team Classification 5-8
Men's Sabre Team Semifinal
Men's Sabre Team Placement 7-8
Men's Sabre Team Placement 5-6</v>
      </c>
      <c r="C340" s="13" t="str">
        <f t="shared" si="11"/>
        <v>Men's Sabre Team Quarterfinal
Men's Sabre Team Classification 5-8
Men's Sabre Team Semifinal
Men's Sabre Team Placement 7-8
Men's Sabre Team Placement 5-6</v>
      </c>
    </row>
    <row r="341" spans="1:3" ht="51" x14ac:dyDescent="0.2">
      <c r="A341" s="4" t="s">
        <v>729</v>
      </c>
      <c r="B341" s="13" t="str">
        <f t="shared" si="10"/>
        <v xml:space="preserve">
Men's Sabre Team Bronze Medal Match
Men's Sabre Team Gold Medal Match</v>
      </c>
      <c r="C341" s="13" t="str">
        <f t="shared" si="11"/>
        <v>Men's Sabre Team Bronze Medal Match
Men's Sabre Team Gold Medal Match</v>
      </c>
    </row>
    <row r="342" spans="1:3" ht="102" x14ac:dyDescent="0.2">
      <c r="A342" s="9" t="s">
        <v>731</v>
      </c>
      <c r="B342" s="13" t="str">
        <f t="shared" si="10"/>
        <v xml:space="preserve">
Men's Épée Team Quarterfinal
Men's Épée Team Classification 5-8
Men's Épée Team Semifinal
Men's Épée Team Placement 7-8
Men's Épée Team Placement 5-6</v>
      </c>
      <c r="C342" s="13" t="str">
        <f t="shared" si="11"/>
        <v>Men's Épée Team Quarterfinal
Men's Épée Team Classification 5-8
Men's Épée Team Semifinal
Men's Épée Team Placement 7-8
Men's Épée Team Placement 5-6</v>
      </c>
    </row>
    <row r="343" spans="1:3" ht="51" x14ac:dyDescent="0.2">
      <c r="A343" s="4" t="s">
        <v>734</v>
      </c>
      <c r="B343" s="13" t="str">
        <f t="shared" si="10"/>
        <v xml:space="preserve">
Men's Épée Team Bronze Medal Match
Men's Épée Team Gold Medal Match</v>
      </c>
      <c r="C343" s="13" t="str">
        <f t="shared" si="11"/>
        <v>Men's Épée Team Bronze Medal Match
Men's Épée Team Gold Medal Match</v>
      </c>
    </row>
    <row r="344" spans="1:3" ht="102" x14ac:dyDescent="0.2">
      <c r="A344" s="9" t="s">
        <v>737</v>
      </c>
      <c r="B344" s="13" t="str">
        <f t="shared" si="10"/>
        <v xml:space="preserve">
Women's Foil Team Quarterfinal
Women's Foil Team Classification 5-8
Women's Foil Team Semifinal
Women's Foil Team Placement 7-8
Women's Foil Team Placement 5-6</v>
      </c>
      <c r="C344" s="13" t="str">
        <f t="shared" si="11"/>
        <v>Women's Foil Team Quarterfinal
Women's Foil Team Classification 5-8
Women's Foil Team Semifinal
Women's Foil Team Placement 7-8
Women's Foil Team Placement 5-6</v>
      </c>
    </row>
    <row r="345" spans="1:3" ht="51" x14ac:dyDescent="0.2">
      <c r="A345" s="4" t="s">
        <v>739</v>
      </c>
      <c r="B345" s="13" t="str">
        <f t="shared" si="10"/>
        <v xml:space="preserve">
Women's Foil Team Bronze Medal Match
Women's Foil Team Gold Medal Match</v>
      </c>
      <c r="C345" s="13" t="str">
        <f t="shared" si="11"/>
        <v>Women's Foil Team Bronze Medal Match
Women's Foil Team Gold Medal Match</v>
      </c>
    </row>
    <row r="346" spans="1:3" ht="102" x14ac:dyDescent="0.2">
      <c r="A346" s="9" t="s">
        <v>742</v>
      </c>
      <c r="B346" s="13" t="str">
        <f t="shared" si="10"/>
        <v xml:space="preserve">
Men's Foil Team Quarterfinal
Men's Foil Team Classification 5-8
Men's Foil Team Semifinal
Men's Foil Team Placement 7-8
Men's Foil Team Placement 5-6</v>
      </c>
      <c r="C346" s="13" t="str">
        <f t="shared" si="11"/>
        <v>Men's Foil Team Quarterfinal
Men's Foil Team Classification 5-8
Men's Foil Team Semifinal
Men's Foil Team Placement 7-8
Men's Foil Team Placement 5-6</v>
      </c>
    </row>
    <row r="347" spans="1:3" ht="51" x14ac:dyDescent="0.2">
      <c r="A347" s="4" t="s">
        <v>744</v>
      </c>
      <c r="B347" s="13" t="str">
        <f t="shared" si="10"/>
        <v xml:space="preserve">
Men's Foil Team Bronze Medal Match
Men's Foil Team Gold Medal Match</v>
      </c>
      <c r="C347" s="13" t="str">
        <f t="shared" si="11"/>
        <v>Men's Foil Team Bronze Medal Match
Men's Foil Team Gold Medal Match</v>
      </c>
    </row>
    <row r="348" spans="1:3" ht="102" x14ac:dyDescent="0.2">
      <c r="A348" s="9" t="s">
        <v>746</v>
      </c>
      <c r="B348" s="13" t="str">
        <f t="shared" si="10"/>
        <v xml:space="preserve">
Women's Sabre Team Quarterfinal
Women's Sabre Team Classification 5-8
Women's Sabre Team Semifinal
Women's Sabre Team Placement 7-8
Women's Sabre Team Placement 5-6</v>
      </c>
      <c r="C348" s="13" t="str">
        <f t="shared" si="11"/>
        <v>Women's Sabre Team Quarterfinal
Women's Sabre Team Classification 5-8
Women's Sabre Team Semifinal
Women's Sabre Team Placement 7-8
Women's Sabre Team Placement 5-6</v>
      </c>
    </row>
    <row r="349" spans="1:3" ht="51" x14ac:dyDescent="0.2">
      <c r="A349" s="4" t="s">
        <v>748</v>
      </c>
      <c r="B349" s="13" t="str">
        <f t="shared" si="10"/>
        <v xml:space="preserve">
Women's Sabre Team Bronze Medal Match
Women's Sabre Team Gold Medal Match</v>
      </c>
      <c r="C349" s="13" t="str">
        <f t="shared" si="11"/>
        <v>Women's Sabre Team Bronze Medal Match
Women's Sabre Team Gold Medal Match</v>
      </c>
    </row>
    <row r="350" spans="1:3" ht="51" x14ac:dyDescent="0.2">
      <c r="A350" s="4" t="s">
        <v>752</v>
      </c>
      <c r="B350" s="13" t="str">
        <f t="shared" si="10"/>
        <v xml:space="preserve">
Men's and
Women's Preliminaries (3 Games)</v>
      </c>
      <c r="C350" s="13" t="str">
        <f t="shared" si="11"/>
        <v>Men's and
Women's Preliminaries (3 Games)</v>
      </c>
    </row>
    <row r="351" spans="1:3" ht="51" x14ac:dyDescent="0.2">
      <c r="A351" s="4" t="s">
        <v>752</v>
      </c>
      <c r="B351" s="13" t="str">
        <f t="shared" si="10"/>
        <v xml:space="preserve">
Men's and
Women's Preliminaries (3 Games)</v>
      </c>
      <c r="C351" s="13" t="str">
        <f t="shared" si="11"/>
        <v>Men's and
Women's Preliminaries (3 Games)</v>
      </c>
    </row>
    <row r="352" spans="1:3" ht="51" x14ac:dyDescent="0.2">
      <c r="A352" s="4" t="s">
        <v>752</v>
      </c>
      <c r="B352" s="13" t="str">
        <f t="shared" si="10"/>
        <v xml:space="preserve">
Men's and
Women's Preliminaries (3 Games)</v>
      </c>
      <c r="C352" s="13" t="str">
        <f t="shared" si="11"/>
        <v>Men's and
Women's Preliminaries (3 Games)</v>
      </c>
    </row>
    <row r="353" spans="1:3" ht="51" x14ac:dyDescent="0.2">
      <c r="A353" s="4" t="s">
        <v>752</v>
      </c>
      <c r="B353" s="13" t="str">
        <f t="shared" si="10"/>
        <v xml:space="preserve">
Men's and
Women's Preliminaries (3 Games)</v>
      </c>
      <c r="C353" s="13" t="str">
        <f t="shared" si="11"/>
        <v>Men's and
Women's Preliminaries (3 Games)</v>
      </c>
    </row>
    <row r="354" spans="1:3" ht="51" x14ac:dyDescent="0.2">
      <c r="A354" s="4" t="s">
        <v>752</v>
      </c>
      <c r="B354" s="13" t="str">
        <f t="shared" si="10"/>
        <v xml:space="preserve">
Men's and
Women's Preliminaries (3 Games)</v>
      </c>
      <c r="C354" s="13" t="str">
        <f t="shared" si="11"/>
        <v>Men's and
Women's Preliminaries (3 Games)</v>
      </c>
    </row>
    <row r="355" spans="1:3" ht="51" x14ac:dyDescent="0.2">
      <c r="A355" s="4" t="s">
        <v>752</v>
      </c>
      <c r="B355" s="13" t="str">
        <f t="shared" si="10"/>
        <v xml:space="preserve">
Men's and
Women's Preliminaries (3 Games)</v>
      </c>
      <c r="C355" s="13" t="str">
        <f t="shared" si="11"/>
        <v>Men's and
Women's Preliminaries (3 Games)</v>
      </c>
    </row>
    <row r="356" spans="1:3" ht="51" x14ac:dyDescent="0.2">
      <c r="A356" s="4" t="s">
        <v>752</v>
      </c>
      <c r="B356" s="13" t="str">
        <f t="shared" si="10"/>
        <v xml:space="preserve">
Men's and
Women's Preliminaries (3 Games)</v>
      </c>
      <c r="C356" s="13" t="str">
        <f t="shared" si="11"/>
        <v>Men's and
Women's Preliminaries (3 Games)</v>
      </c>
    </row>
    <row r="357" spans="1:3" ht="51" x14ac:dyDescent="0.2">
      <c r="A357" s="4" t="s">
        <v>752</v>
      </c>
      <c r="B357" s="13" t="str">
        <f t="shared" si="10"/>
        <v xml:space="preserve">
Men's and
Women's Preliminaries (3 Games)</v>
      </c>
      <c r="C357" s="13" t="str">
        <f t="shared" si="11"/>
        <v>Men's and
Women's Preliminaries (3 Games)</v>
      </c>
    </row>
    <row r="358" spans="1:3" ht="51" x14ac:dyDescent="0.2">
      <c r="A358" s="4" t="s">
        <v>752</v>
      </c>
      <c r="B358" s="13" t="str">
        <f t="shared" si="10"/>
        <v xml:space="preserve">
Men's and
Women's Preliminaries (3 Games)</v>
      </c>
      <c r="C358" s="13" t="str">
        <f t="shared" si="11"/>
        <v>Men's and
Women's Preliminaries (3 Games)</v>
      </c>
    </row>
    <row r="359" spans="1:3" ht="51" x14ac:dyDescent="0.2">
      <c r="A359" s="4" t="s">
        <v>752</v>
      </c>
      <c r="B359" s="13" t="str">
        <f t="shared" si="10"/>
        <v xml:space="preserve">
Men's and
Women's Preliminaries (3 Games)</v>
      </c>
      <c r="C359" s="13" t="str">
        <f t="shared" si="11"/>
        <v>Men's and
Women's Preliminaries (3 Games)</v>
      </c>
    </row>
    <row r="360" spans="1:3" ht="34" x14ac:dyDescent="0.2">
      <c r="A360" s="4" t="s">
        <v>764</v>
      </c>
      <c r="B360" s="13" t="str">
        <f t="shared" si="10"/>
        <v xml:space="preserve">
Men's Semifinal (2 Games)</v>
      </c>
      <c r="C360" s="13" t="str">
        <f t="shared" si="11"/>
        <v>Men's Semifinal (2 Games)</v>
      </c>
    </row>
    <row r="361" spans="1:3" ht="34" x14ac:dyDescent="0.2">
      <c r="A361" s="4" t="s">
        <v>766</v>
      </c>
      <c r="B361" s="13" t="str">
        <f t="shared" si="10"/>
        <v xml:space="preserve">
Women's Semifinal (2 Games)</v>
      </c>
      <c r="C361" s="13" t="str">
        <f t="shared" si="11"/>
        <v>Women's Semifinal (2 Games)</v>
      </c>
    </row>
    <row r="362" spans="1:3" ht="51" x14ac:dyDescent="0.2">
      <c r="A362" s="4" t="s">
        <v>768</v>
      </c>
      <c r="B362" s="13" t="str">
        <f t="shared" si="10"/>
        <v xml:space="preserve">
Men's Bronze Medal Game
Men's Gold Medal Game</v>
      </c>
      <c r="C362" s="13" t="str">
        <f t="shared" si="11"/>
        <v>Men's Bronze Medal Game
Men's Gold Medal Game</v>
      </c>
    </row>
    <row r="363" spans="1:3" ht="51" x14ac:dyDescent="0.2">
      <c r="A363" s="4" t="s">
        <v>771</v>
      </c>
      <c r="B363" s="13" t="str">
        <f t="shared" si="10"/>
        <v xml:space="preserve">
Women's Bronze Medal Game
Women's Gold Medal Game</v>
      </c>
      <c r="C363" s="13" t="str">
        <f t="shared" si="11"/>
        <v>Women's Bronze Medal Game
Women's Gold Medal Game</v>
      </c>
    </row>
    <row r="364" spans="1:3" ht="34" x14ac:dyDescent="0.2">
      <c r="A364" s="4" t="s">
        <v>774</v>
      </c>
      <c r="B364" s="13" t="str">
        <f t="shared" si="10"/>
        <v xml:space="preserve">
Men's Group Stage</v>
      </c>
      <c r="C364" s="13" t="str">
        <f t="shared" si="11"/>
        <v>Men's Group Stage</v>
      </c>
    </row>
    <row r="365" spans="1:3" ht="34" x14ac:dyDescent="0.2">
      <c r="A365" s="4" t="s">
        <v>774</v>
      </c>
      <c r="B365" s="13" t="str">
        <f t="shared" si="10"/>
        <v xml:space="preserve">
Men's Group Stage</v>
      </c>
      <c r="C365" s="13" t="str">
        <f t="shared" si="11"/>
        <v>Men's Group Stage</v>
      </c>
    </row>
    <row r="366" spans="1:3" ht="34" x14ac:dyDescent="0.2">
      <c r="A366" s="4" t="s">
        <v>774</v>
      </c>
      <c r="B366" s="13" t="str">
        <f t="shared" si="10"/>
        <v xml:space="preserve">
Men's Group Stage</v>
      </c>
      <c r="C366" s="13" t="str">
        <f t="shared" si="11"/>
        <v>Men's Group Stage</v>
      </c>
    </row>
    <row r="367" spans="1:3" ht="34" x14ac:dyDescent="0.2">
      <c r="A367" s="4" t="s">
        <v>774</v>
      </c>
      <c r="B367" s="13" t="str">
        <f t="shared" si="10"/>
        <v xml:space="preserve">
Men's Group Stage</v>
      </c>
      <c r="C367" s="13" t="str">
        <f t="shared" si="11"/>
        <v>Men's Group Stage</v>
      </c>
    </row>
    <row r="368" spans="1:3" ht="34" x14ac:dyDescent="0.2">
      <c r="A368" s="4" t="s">
        <v>774</v>
      </c>
      <c r="B368" s="13" t="str">
        <f t="shared" si="10"/>
        <v xml:space="preserve">
Men's Group Stage</v>
      </c>
      <c r="C368" s="13" t="str">
        <f t="shared" si="11"/>
        <v>Men's Group Stage</v>
      </c>
    </row>
    <row r="369" spans="1:3" ht="34" x14ac:dyDescent="0.2">
      <c r="A369" s="4" t="s">
        <v>774</v>
      </c>
      <c r="B369" s="13" t="str">
        <f t="shared" si="10"/>
        <v xml:space="preserve">
Men's Group Stage</v>
      </c>
      <c r="C369" s="13" t="str">
        <f t="shared" si="11"/>
        <v>Men's Group Stage</v>
      </c>
    </row>
    <row r="370" spans="1:3" ht="34" x14ac:dyDescent="0.2">
      <c r="A370" s="4" t="s">
        <v>781</v>
      </c>
      <c r="B370" s="13" t="str">
        <f t="shared" si="10"/>
        <v xml:space="preserve">
Women's Group Stage</v>
      </c>
      <c r="C370" s="13" t="str">
        <f t="shared" si="11"/>
        <v>Women's Group Stage</v>
      </c>
    </row>
    <row r="371" spans="1:3" ht="34" x14ac:dyDescent="0.2">
      <c r="A371" s="4" t="s">
        <v>781</v>
      </c>
      <c r="B371" s="13" t="str">
        <f t="shared" si="10"/>
        <v xml:space="preserve">
Women's Group Stage</v>
      </c>
      <c r="C371" s="13" t="str">
        <f t="shared" si="11"/>
        <v>Women's Group Stage</v>
      </c>
    </row>
    <row r="372" spans="1:3" ht="34" x14ac:dyDescent="0.2">
      <c r="A372" s="4" t="s">
        <v>781</v>
      </c>
      <c r="B372" s="13" t="str">
        <f t="shared" si="10"/>
        <v xml:space="preserve">
Women's Group Stage</v>
      </c>
      <c r="C372" s="13" t="str">
        <f t="shared" si="11"/>
        <v>Women's Group Stage</v>
      </c>
    </row>
    <row r="373" spans="1:3" ht="34" x14ac:dyDescent="0.2">
      <c r="A373" s="4" t="s">
        <v>781</v>
      </c>
      <c r="B373" s="13" t="str">
        <f t="shared" si="10"/>
        <v xml:space="preserve">
Women's Group Stage</v>
      </c>
      <c r="C373" s="13" t="str">
        <f t="shared" si="11"/>
        <v>Women's Group Stage</v>
      </c>
    </row>
    <row r="374" spans="1:3" ht="34" x14ac:dyDescent="0.2">
      <c r="A374" s="4" t="s">
        <v>781</v>
      </c>
      <c r="B374" s="13" t="str">
        <f t="shared" si="10"/>
        <v xml:space="preserve">
Women's Group Stage</v>
      </c>
      <c r="C374" s="13" t="str">
        <f t="shared" si="11"/>
        <v>Women's Group Stage</v>
      </c>
    </row>
    <row r="375" spans="1:3" ht="34" x14ac:dyDescent="0.2">
      <c r="A375" s="4" t="s">
        <v>781</v>
      </c>
      <c r="B375" s="13" t="str">
        <f t="shared" si="10"/>
        <v xml:space="preserve">
Women's Group Stage</v>
      </c>
      <c r="C375" s="13" t="str">
        <f t="shared" si="11"/>
        <v>Women's Group Stage</v>
      </c>
    </row>
    <row r="376" spans="1:3" ht="34" x14ac:dyDescent="0.2">
      <c r="A376" s="4" t="s">
        <v>781</v>
      </c>
      <c r="B376" s="13" t="str">
        <f t="shared" si="10"/>
        <v xml:space="preserve">
Women's Group Stage</v>
      </c>
      <c r="C376" s="13" t="str">
        <f t="shared" si="11"/>
        <v>Women's Group Stage</v>
      </c>
    </row>
    <row r="377" spans="1:3" ht="34" x14ac:dyDescent="0.2">
      <c r="A377" s="4" t="s">
        <v>781</v>
      </c>
      <c r="B377" s="13" t="str">
        <f t="shared" si="10"/>
        <v xml:space="preserve">
Women's Group Stage</v>
      </c>
      <c r="C377" s="13" t="str">
        <f t="shared" si="11"/>
        <v>Women's Group Stage</v>
      </c>
    </row>
    <row r="378" spans="1:3" ht="34" x14ac:dyDescent="0.2">
      <c r="A378" s="4" t="s">
        <v>774</v>
      </c>
      <c r="B378" s="13" t="str">
        <f t="shared" si="10"/>
        <v xml:space="preserve">
Men's Group Stage</v>
      </c>
      <c r="C378" s="13" t="str">
        <f t="shared" si="11"/>
        <v>Men's Group Stage</v>
      </c>
    </row>
    <row r="379" spans="1:3" ht="34" x14ac:dyDescent="0.2">
      <c r="A379" s="4" t="s">
        <v>774</v>
      </c>
      <c r="B379" s="13" t="str">
        <f t="shared" si="10"/>
        <v xml:space="preserve">
Men's Group Stage</v>
      </c>
      <c r="C379" s="13" t="str">
        <f t="shared" si="11"/>
        <v>Men's Group Stage</v>
      </c>
    </row>
    <row r="380" spans="1:3" ht="34" x14ac:dyDescent="0.2">
      <c r="A380" s="4" t="s">
        <v>774</v>
      </c>
      <c r="B380" s="13" t="str">
        <f t="shared" si="10"/>
        <v xml:space="preserve">
Men's Group Stage</v>
      </c>
      <c r="C380" s="13" t="str">
        <f t="shared" si="11"/>
        <v>Men's Group Stage</v>
      </c>
    </row>
    <row r="381" spans="1:3" ht="34" x14ac:dyDescent="0.2">
      <c r="A381" s="4" t="s">
        <v>774</v>
      </c>
      <c r="B381" s="13" t="str">
        <f t="shared" si="10"/>
        <v xml:space="preserve">
Men's Group Stage</v>
      </c>
      <c r="C381" s="13" t="str">
        <f t="shared" si="11"/>
        <v>Men's Group Stage</v>
      </c>
    </row>
    <row r="382" spans="1:3" ht="34" x14ac:dyDescent="0.2">
      <c r="A382" s="4" t="s">
        <v>774</v>
      </c>
      <c r="B382" s="13" t="str">
        <f t="shared" si="10"/>
        <v xml:space="preserve">
Men's Group Stage</v>
      </c>
      <c r="C382" s="13" t="str">
        <f t="shared" si="11"/>
        <v>Men's Group Stage</v>
      </c>
    </row>
    <row r="383" spans="1:3" ht="34" x14ac:dyDescent="0.2">
      <c r="A383" s="4" t="s">
        <v>774</v>
      </c>
      <c r="B383" s="13" t="str">
        <f t="shared" si="10"/>
        <v xml:space="preserve">
Men's Group Stage</v>
      </c>
      <c r="C383" s="13" t="str">
        <f t="shared" si="11"/>
        <v>Men's Group Stage</v>
      </c>
    </row>
    <row r="384" spans="1:3" ht="34" x14ac:dyDescent="0.2">
      <c r="A384" s="4" t="s">
        <v>781</v>
      </c>
      <c r="B384" s="13" t="str">
        <f t="shared" si="10"/>
        <v xml:space="preserve">
Women's Group Stage</v>
      </c>
      <c r="C384" s="13" t="str">
        <f t="shared" si="11"/>
        <v>Women's Group Stage</v>
      </c>
    </row>
    <row r="385" spans="1:3" ht="34" x14ac:dyDescent="0.2">
      <c r="A385" s="4" t="s">
        <v>781</v>
      </c>
      <c r="B385" s="13" t="str">
        <f t="shared" si="10"/>
        <v xml:space="preserve">
Women's Group Stage</v>
      </c>
      <c r="C385" s="13" t="str">
        <f t="shared" si="11"/>
        <v>Women's Group Stage</v>
      </c>
    </row>
    <row r="386" spans="1:3" ht="34" x14ac:dyDescent="0.2">
      <c r="A386" s="4" t="s">
        <v>781</v>
      </c>
      <c r="B386" s="13" t="str">
        <f t="shared" si="10"/>
        <v xml:space="preserve">
Women's Group Stage</v>
      </c>
      <c r="C386" s="13" t="str">
        <f t="shared" si="11"/>
        <v>Women's Group Stage</v>
      </c>
    </row>
    <row r="387" spans="1:3" ht="34" x14ac:dyDescent="0.2">
      <c r="A387" s="4" t="s">
        <v>781</v>
      </c>
      <c r="B387" s="13" t="str">
        <f t="shared" ref="B387:B450" si="12">TRIM(SUBSTITUTE(SUBSTITUTE(SUBSTITUTE(" "&amp;A387," Men's",CHAR(10)&amp;"Men's")," Women's",CHAR(10)&amp;"Women's")," Mixed",CHAR(10)&amp;"Mixed"))</f>
        <v xml:space="preserve">
Women's Group Stage</v>
      </c>
      <c r="C387" s="13" t="str">
        <f t="shared" ref="C387:C450" si="13">IF(LEFT(B387,1)=CHAR(10),MID(B387,2,LEN(B387)-1),B387)</f>
        <v>Women's Group Stage</v>
      </c>
    </row>
    <row r="388" spans="1:3" ht="34" x14ac:dyDescent="0.2">
      <c r="A388" s="4" t="s">
        <v>781</v>
      </c>
      <c r="B388" s="13" t="str">
        <f t="shared" si="12"/>
        <v xml:space="preserve">
Women's Group Stage</v>
      </c>
      <c r="C388" s="13" t="str">
        <f t="shared" si="13"/>
        <v>Women's Group Stage</v>
      </c>
    </row>
    <row r="389" spans="1:3" ht="34" x14ac:dyDescent="0.2">
      <c r="A389" s="4" t="s">
        <v>781</v>
      </c>
      <c r="B389" s="13" t="str">
        <f t="shared" si="12"/>
        <v xml:space="preserve">
Women's Group Stage</v>
      </c>
      <c r="C389" s="13" t="str">
        <f t="shared" si="13"/>
        <v>Women's Group Stage</v>
      </c>
    </row>
    <row r="390" spans="1:3" ht="34" x14ac:dyDescent="0.2">
      <c r="A390" s="4" t="s">
        <v>781</v>
      </c>
      <c r="B390" s="13" t="str">
        <f t="shared" si="12"/>
        <v xml:space="preserve">
Women's Group Stage</v>
      </c>
      <c r="C390" s="13" t="str">
        <f t="shared" si="13"/>
        <v>Women's Group Stage</v>
      </c>
    </row>
    <row r="391" spans="1:3" ht="34" x14ac:dyDescent="0.2">
      <c r="A391" s="4" t="s">
        <v>781</v>
      </c>
      <c r="B391" s="13" t="str">
        <f t="shared" si="12"/>
        <v xml:space="preserve">
Women's Group Stage</v>
      </c>
      <c r="C391" s="13" t="str">
        <f t="shared" si="13"/>
        <v>Women's Group Stage</v>
      </c>
    </row>
    <row r="392" spans="1:3" ht="34" x14ac:dyDescent="0.2">
      <c r="A392" s="4" t="s">
        <v>774</v>
      </c>
      <c r="B392" s="13" t="str">
        <f t="shared" si="12"/>
        <v xml:space="preserve">
Men's Group Stage</v>
      </c>
      <c r="C392" s="13" t="str">
        <f t="shared" si="13"/>
        <v>Men's Group Stage</v>
      </c>
    </row>
    <row r="393" spans="1:3" ht="34" x14ac:dyDescent="0.2">
      <c r="A393" s="4" t="s">
        <v>774</v>
      </c>
      <c r="B393" s="13" t="str">
        <f t="shared" si="12"/>
        <v xml:space="preserve">
Men's Group Stage</v>
      </c>
      <c r="C393" s="13" t="str">
        <f t="shared" si="13"/>
        <v>Men's Group Stage</v>
      </c>
    </row>
    <row r="394" spans="1:3" ht="34" x14ac:dyDescent="0.2">
      <c r="A394" s="4" t="s">
        <v>774</v>
      </c>
      <c r="B394" s="13" t="str">
        <f t="shared" si="12"/>
        <v xml:space="preserve">
Men's Group Stage</v>
      </c>
      <c r="C394" s="13" t="str">
        <f t="shared" si="13"/>
        <v>Men's Group Stage</v>
      </c>
    </row>
    <row r="395" spans="1:3" ht="34" x14ac:dyDescent="0.2">
      <c r="A395" s="4" t="s">
        <v>774</v>
      </c>
      <c r="B395" s="13" t="str">
        <f t="shared" si="12"/>
        <v xml:space="preserve">
Men's Group Stage</v>
      </c>
      <c r="C395" s="13" t="str">
        <f t="shared" si="13"/>
        <v>Men's Group Stage</v>
      </c>
    </row>
    <row r="396" spans="1:3" ht="34" x14ac:dyDescent="0.2">
      <c r="A396" s="4" t="s">
        <v>774</v>
      </c>
      <c r="B396" s="13" t="str">
        <f t="shared" si="12"/>
        <v xml:space="preserve">
Men's Group Stage</v>
      </c>
      <c r="C396" s="13" t="str">
        <f t="shared" si="13"/>
        <v>Men's Group Stage</v>
      </c>
    </row>
    <row r="397" spans="1:3" ht="34" x14ac:dyDescent="0.2">
      <c r="A397" s="4" t="s">
        <v>774</v>
      </c>
      <c r="B397" s="13" t="str">
        <f t="shared" si="12"/>
        <v xml:space="preserve">
Men's Group Stage</v>
      </c>
      <c r="C397" s="13" t="str">
        <f t="shared" si="13"/>
        <v>Men's Group Stage</v>
      </c>
    </row>
    <row r="398" spans="1:3" ht="34" x14ac:dyDescent="0.2">
      <c r="A398" s="4" t="s">
        <v>781</v>
      </c>
      <c r="B398" s="13" t="str">
        <f t="shared" si="12"/>
        <v xml:space="preserve">
Women's Group Stage</v>
      </c>
      <c r="C398" s="13" t="str">
        <f t="shared" si="13"/>
        <v>Women's Group Stage</v>
      </c>
    </row>
    <row r="399" spans="1:3" ht="34" x14ac:dyDescent="0.2">
      <c r="A399" s="4" t="s">
        <v>781</v>
      </c>
      <c r="B399" s="13" t="str">
        <f t="shared" si="12"/>
        <v xml:space="preserve">
Women's Group Stage</v>
      </c>
      <c r="C399" s="13" t="str">
        <f t="shared" si="13"/>
        <v>Women's Group Stage</v>
      </c>
    </row>
    <row r="400" spans="1:3" ht="34" x14ac:dyDescent="0.2">
      <c r="A400" s="4" t="s">
        <v>781</v>
      </c>
      <c r="B400" s="13" t="str">
        <f t="shared" si="12"/>
        <v xml:space="preserve">
Women's Group Stage</v>
      </c>
      <c r="C400" s="13" t="str">
        <f t="shared" si="13"/>
        <v>Women's Group Stage</v>
      </c>
    </row>
    <row r="401" spans="1:3" ht="34" x14ac:dyDescent="0.2">
      <c r="A401" s="4" t="s">
        <v>781</v>
      </c>
      <c r="B401" s="13" t="str">
        <f t="shared" si="12"/>
        <v xml:space="preserve">
Women's Group Stage</v>
      </c>
      <c r="C401" s="13" t="str">
        <f t="shared" si="13"/>
        <v>Women's Group Stage</v>
      </c>
    </row>
    <row r="402" spans="1:3" ht="34" x14ac:dyDescent="0.2">
      <c r="A402" s="4" t="s">
        <v>781</v>
      </c>
      <c r="B402" s="13" t="str">
        <f t="shared" si="12"/>
        <v xml:space="preserve">
Women's Group Stage</v>
      </c>
      <c r="C402" s="13" t="str">
        <f t="shared" si="13"/>
        <v>Women's Group Stage</v>
      </c>
    </row>
    <row r="403" spans="1:3" ht="34" x14ac:dyDescent="0.2">
      <c r="A403" s="4" t="s">
        <v>781</v>
      </c>
      <c r="B403" s="13" t="str">
        <f t="shared" si="12"/>
        <v xml:space="preserve">
Women's Group Stage</v>
      </c>
      <c r="C403" s="13" t="str">
        <f t="shared" si="13"/>
        <v>Women's Group Stage</v>
      </c>
    </row>
    <row r="404" spans="1:3" ht="34" x14ac:dyDescent="0.2">
      <c r="A404" s="4" t="s">
        <v>781</v>
      </c>
      <c r="B404" s="13" t="str">
        <f t="shared" si="12"/>
        <v xml:space="preserve">
Women's Group Stage</v>
      </c>
      <c r="C404" s="13" t="str">
        <f t="shared" si="13"/>
        <v>Women's Group Stage</v>
      </c>
    </row>
    <row r="405" spans="1:3" ht="34" x14ac:dyDescent="0.2">
      <c r="A405" s="4" t="s">
        <v>781</v>
      </c>
      <c r="B405" s="13" t="str">
        <f t="shared" si="12"/>
        <v xml:space="preserve">
Women's Group Stage</v>
      </c>
      <c r="C405" s="13" t="str">
        <f t="shared" si="13"/>
        <v>Women's Group Stage</v>
      </c>
    </row>
    <row r="406" spans="1:3" ht="34" x14ac:dyDescent="0.2">
      <c r="A406" s="4" t="s">
        <v>393</v>
      </c>
      <c r="B406" s="13" t="str">
        <f t="shared" si="12"/>
        <v xml:space="preserve">
Men's Quarterfinal</v>
      </c>
      <c r="C406" s="13" t="str">
        <f t="shared" si="13"/>
        <v>Men's Quarterfinal</v>
      </c>
    </row>
    <row r="407" spans="1:3" ht="34" x14ac:dyDescent="0.2">
      <c r="A407" s="4" t="s">
        <v>393</v>
      </c>
      <c r="B407" s="13" t="str">
        <f t="shared" si="12"/>
        <v xml:space="preserve">
Men's Quarterfinal</v>
      </c>
      <c r="C407" s="13" t="str">
        <f t="shared" si="13"/>
        <v>Men's Quarterfinal</v>
      </c>
    </row>
    <row r="408" spans="1:3" ht="34" x14ac:dyDescent="0.2">
      <c r="A408" s="4" t="s">
        <v>393</v>
      </c>
      <c r="B408" s="13" t="str">
        <f t="shared" si="12"/>
        <v xml:space="preserve">
Men's Quarterfinal</v>
      </c>
      <c r="C408" s="13" t="str">
        <f t="shared" si="13"/>
        <v>Men's Quarterfinal</v>
      </c>
    </row>
    <row r="409" spans="1:3" ht="34" x14ac:dyDescent="0.2">
      <c r="A409" s="4" t="s">
        <v>393</v>
      </c>
      <c r="B409" s="13" t="str">
        <f t="shared" si="12"/>
        <v xml:space="preserve">
Men's Quarterfinal</v>
      </c>
      <c r="C409" s="13" t="str">
        <f t="shared" si="13"/>
        <v>Men's Quarterfinal</v>
      </c>
    </row>
    <row r="410" spans="1:3" ht="34" x14ac:dyDescent="0.2">
      <c r="A410" s="4" t="s">
        <v>387</v>
      </c>
      <c r="B410" s="13" t="str">
        <f t="shared" si="12"/>
        <v xml:space="preserve">
Women's Quarterfinal</v>
      </c>
      <c r="C410" s="13" t="str">
        <f t="shared" si="13"/>
        <v>Women's Quarterfinal</v>
      </c>
    </row>
    <row r="411" spans="1:3" ht="34" x14ac:dyDescent="0.2">
      <c r="A411" s="4" t="s">
        <v>387</v>
      </c>
      <c r="B411" s="13" t="str">
        <f t="shared" si="12"/>
        <v xml:space="preserve">
Women's Quarterfinal</v>
      </c>
      <c r="C411" s="13" t="str">
        <f t="shared" si="13"/>
        <v>Women's Quarterfinal</v>
      </c>
    </row>
    <row r="412" spans="1:3" ht="34" x14ac:dyDescent="0.2">
      <c r="A412" s="4" t="s">
        <v>387</v>
      </c>
      <c r="B412" s="13" t="str">
        <f t="shared" si="12"/>
        <v xml:space="preserve">
Women's Quarterfinal</v>
      </c>
      <c r="C412" s="13" t="str">
        <f t="shared" si="13"/>
        <v>Women's Quarterfinal</v>
      </c>
    </row>
    <row r="413" spans="1:3" ht="34" x14ac:dyDescent="0.2">
      <c r="A413" s="4" t="s">
        <v>387</v>
      </c>
      <c r="B413" s="13" t="str">
        <f t="shared" si="12"/>
        <v xml:space="preserve">
Women's Quarterfinal</v>
      </c>
      <c r="C413" s="13" t="str">
        <f t="shared" si="13"/>
        <v>Women's Quarterfinal</v>
      </c>
    </row>
    <row r="414" spans="1:3" ht="34" x14ac:dyDescent="0.2">
      <c r="A414" s="4" t="s">
        <v>319</v>
      </c>
      <c r="B414" s="13" t="str">
        <f t="shared" si="12"/>
        <v xml:space="preserve">
Men's Semifinal</v>
      </c>
      <c r="C414" s="13" t="str">
        <f t="shared" si="13"/>
        <v>Men's Semifinal</v>
      </c>
    </row>
    <row r="415" spans="1:3" ht="34" x14ac:dyDescent="0.2">
      <c r="A415" s="4" t="s">
        <v>319</v>
      </c>
      <c r="B415" s="13" t="str">
        <f t="shared" si="12"/>
        <v xml:space="preserve">
Men's Semifinal</v>
      </c>
      <c r="C415" s="13" t="str">
        <f t="shared" si="13"/>
        <v>Men's Semifinal</v>
      </c>
    </row>
    <row r="416" spans="1:3" ht="34" x14ac:dyDescent="0.2">
      <c r="A416" s="4" t="s">
        <v>398</v>
      </c>
      <c r="B416" s="13" t="str">
        <f t="shared" si="12"/>
        <v xml:space="preserve">
Women's Semifinal</v>
      </c>
      <c r="C416" s="13" t="str">
        <f t="shared" si="13"/>
        <v>Women's Semifinal</v>
      </c>
    </row>
    <row r="417" spans="1:3" ht="34" x14ac:dyDescent="0.2">
      <c r="A417" s="4" t="s">
        <v>398</v>
      </c>
      <c r="B417" s="13" t="str">
        <f t="shared" si="12"/>
        <v xml:space="preserve">
Women's Semifinal</v>
      </c>
      <c r="C417" s="13" t="str">
        <f t="shared" si="13"/>
        <v>Women's Semifinal</v>
      </c>
    </row>
    <row r="418" spans="1:3" ht="34" x14ac:dyDescent="0.2">
      <c r="A418" s="4" t="s">
        <v>576</v>
      </c>
      <c r="B418" s="13" t="str">
        <f t="shared" si="12"/>
        <v xml:space="preserve">
Men's Bronze Medal Match</v>
      </c>
      <c r="C418" s="13" t="str">
        <f t="shared" si="13"/>
        <v>Men's Bronze Medal Match</v>
      </c>
    </row>
    <row r="419" spans="1:3" ht="34" x14ac:dyDescent="0.2">
      <c r="A419" s="4" t="s">
        <v>558</v>
      </c>
      <c r="B419" s="13" t="str">
        <f t="shared" si="12"/>
        <v xml:space="preserve">
Women's Bronze Medal Match</v>
      </c>
      <c r="C419" s="13" t="str">
        <f t="shared" si="13"/>
        <v>Women's Bronze Medal Match</v>
      </c>
    </row>
    <row r="420" spans="1:3" ht="34" x14ac:dyDescent="0.2">
      <c r="A420" s="4" t="s">
        <v>578</v>
      </c>
      <c r="B420" s="13" t="str">
        <f t="shared" si="12"/>
        <v xml:space="preserve">
Men's Gold Medal Match</v>
      </c>
      <c r="C420" s="13" t="str">
        <f t="shared" si="13"/>
        <v>Men's Gold Medal Match</v>
      </c>
    </row>
    <row r="421" spans="1:3" ht="34" x14ac:dyDescent="0.2">
      <c r="A421" s="4" t="s">
        <v>560</v>
      </c>
      <c r="B421" s="13" t="str">
        <f t="shared" si="12"/>
        <v xml:space="preserve">
Women's Gold Medal Match</v>
      </c>
      <c r="C421" s="13" t="str">
        <f t="shared" si="13"/>
        <v>Women's Gold Medal Match</v>
      </c>
    </row>
    <row r="422" spans="1:3" ht="34" x14ac:dyDescent="0.2">
      <c r="A422" s="4" t="s">
        <v>839</v>
      </c>
      <c r="B422" s="13" t="str">
        <f t="shared" si="12"/>
        <v xml:space="preserve">
Men's Individual Stroke Play Round 1</v>
      </c>
      <c r="C422" s="13" t="str">
        <f t="shared" si="13"/>
        <v>Men's Individual Stroke Play Round 1</v>
      </c>
    </row>
    <row r="423" spans="1:3" ht="34" x14ac:dyDescent="0.2">
      <c r="A423" s="4" t="s">
        <v>841</v>
      </c>
      <c r="B423" s="13" t="str">
        <f t="shared" si="12"/>
        <v xml:space="preserve">
Men's Individual Stroke Play Round 2</v>
      </c>
      <c r="C423" s="13" t="str">
        <f t="shared" si="13"/>
        <v>Men's Individual Stroke Play Round 2</v>
      </c>
    </row>
    <row r="424" spans="1:3" ht="34" x14ac:dyDescent="0.2">
      <c r="A424" s="4" t="s">
        <v>843</v>
      </c>
      <c r="B424" s="13" t="str">
        <f t="shared" si="12"/>
        <v xml:space="preserve">
Men's Individual Stroke Play Round 3</v>
      </c>
      <c r="C424" s="13" t="str">
        <f t="shared" si="13"/>
        <v>Men's Individual Stroke Play Round 3</v>
      </c>
    </row>
    <row r="425" spans="1:3" ht="34" x14ac:dyDescent="0.2">
      <c r="A425" s="4" t="s">
        <v>845</v>
      </c>
      <c r="B425" s="13" t="str">
        <f t="shared" si="12"/>
        <v xml:space="preserve">
Men's Individual Stroke Play Round 4</v>
      </c>
      <c r="C425" s="13" t="str">
        <f t="shared" si="13"/>
        <v>Men's Individual Stroke Play Round 4</v>
      </c>
    </row>
    <row r="426" spans="1:3" ht="51" x14ac:dyDescent="0.2">
      <c r="A426" s="4" t="s">
        <v>847</v>
      </c>
      <c r="B426" s="13" t="str">
        <f t="shared" si="12"/>
        <v xml:space="preserve">
Mixed Team Preliminary Round - Four-Ball (Best Ball)</v>
      </c>
      <c r="C426" s="13" t="str">
        <f t="shared" si="13"/>
        <v>Mixed Team Preliminary Round - Four-Ball (Best Ball)</v>
      </c>
    </row>
    <row r="427" spans="1:3" ht="51" x14ac:dyDescent="0.2">
      <c r="A427" s="4" t="s">
        <v>850</v>
      </c>
      <c r="B427" s="13" t="str">
        <f t="shared" si="12"/>
        <v xml:space="preserve">
Mixed Team Final Round - Foursomes (Alternate Shot)</v>
      </c>
      <c r="C427" s="13" t="str">
        <f t="shared" si="13"/>
        <v>Mixed Team Final Round - Foursomes (Alternate Shot)</v>
      </c>
    </row>
    <row r="428" spans="1:3" ht="34" x14ac:dyDescent="0.2">
      <c r="A428" s="4" t="s">
        <v>852</v>
      </c>
      <c r="B428" s="13" t="str">
        <f t="shared" si="12"/>
        <v xml:space="preserve">
Women's Individual Stroke Play Round 1</v>
      </c>
      <c r="C428" s="13" t="str">
        <f t="shared" si="13"/>
        <v>Women's Individual Stroke Play Round 1</v>
      </c>
    </row>
    <row r="429" spans="1:3" ht="34" x14ac:dyDescent="0.2">
      <c r="A429" s="4" t="s">
        <v>854</v>
      </c>
      <c r="B429" s="13" t="str">
        <f t="shared" si="12"/>
        <v xml:space="preserve">
Women's Individual Stroke Play Round 2</v>
      </c>
      <c r="C429" s="13" t="str">
        <f t="shared" si="13"/>
        <v>Women's Individual Stroke Play Round 2</v>
      </c>
    </row>
    <row r="430" spans="1:3" ht="34" x14ac:dyDescent="0.2">
      <c r="A430" s="4" t="s">
        <v>856</v>
      </c>
      <c r="B430" s="13" t="str">
        <f t="shared" si="12"/>
        <v xml:space="preserve">
Women's Individual Stroke Play Round 3</v>
      </c>
      <c r="C430" s="13" t="str">
        <f t="shared" si="13"/>
        <v>Women's Individual Stroke Play Round 3</v>
      </c>
    </row>
    <row r="431" spans="1:3" ht="34" x14ac:dyDescent="0.2">
      <c r="A431" s="4" t="s">
        <v>858</v>
      </c>
      <c r="B431" s="13" t="str">
        <f t="shared" si="12"/>
        <v xml:space="preserve">
Women's Individual Stroke Play Round 4</v>
      </c>
      <c r="C431" s="13" t="str">
        <f t="shared" si="13"/>
        <v>Women's Individual Stroke Play Round 4</v>
      </c>
    </row>
    <row r="432" spans="1:3" ht="34" x14ac:dyDescent="0.2">
      <c r="A432" s="4" t="s">
        <v>862</v>
      </c>
      <c r="B432" s="13" t="str">
        <f t="shared" si="12"/>
        <v xml:space="preserve">
Men's Preliminary Round (2 Matches)</v>
      </c>
      <c r="C432" s="13" t="str">
        <f t="shared" si="13"/>
        <v>Men's Preliminary Round (2 Matches)</v>
      </c>
    </row>
    <row r="433" spans="1:3" ht="34" x14ac:dyDescent="0.2">
      <c r="A433" s="4" t="s">
        <v>862</v>
      </c>
      <c r="B433" s="13" t="str">
        <f t="shared" si="12"/>
        <v xml:space="preserve">
Men's Preliminary Round (2 Matches)</v>
      </c>
      <c r="C433" s="13" t="str">
        <f t="shared" si="13"/>
        <v>Men's Preliminary Round (2 Matches)</v>
      </c>
    </row>
    <row r="434" spans="1:3" ht="34" x14ac:dyDescent="0.2">
      <c r="A434" s="4" t="s">
        <v>862</v>
      </c>
      <c r="B434" s="13" t="str">
        <f t="shared" si="12"/>
        <v xml:space="preserve">
Men's Preliminary Round (2 Matches)</v>
      </c>
      <c r="C434" s="13" t="str">
        <f t="shared" si="13"/>
        <v>Men's Preliminary Round (2 Matches)</v>
      </c>
    </row>
    <row r="435" spans="1:3" ht="34" x14ac:dyDescent="0.2">
      <c r="A435" s="4" t="s">
        <v>866</v>
      </c>
      <c r="B435" s="13" t="str">
        <f t="shared" si="12"/>
        <v xml:space="preserve">
Women's Preliminary Round (2 Matches)</v>
      </c>
      <c r="C435" s="13" t="str">
        <f t="shared" si="13"/>
        <v>Women's Preliminary Round (2 Matches)</v>
      </c>
    </row>
    <row r="436" spans="1:3" ht="34" x14ac:dyDescent="0.2">
      <c r="A436" s="4" t="s">
        <v>866</v>
      </c>
      <c r="B436" s="13" t="str">
        <f t="shared" si="12"/>
        <v xml:space="preserve">
Women's Preliminary Round (2 Matches)</v>
      </c>
      <c r="C436" s="13" t="str">
        <f t="shared" si="13"/>
        <v>Women's Preliminary Round (2 Matches)</v>
      </c>
    </row>
    <row r="437" spans="1:3" ht="34" x14ac:dyDescent="0.2">
      <c r="A437" s="4" t="s">
        <v>866</v>
      </c>
      <c r="B437" s="13" t="str">
        <f t="shared" si="12"/>
        <v xml:space="preserve">
Women's Preliminary Round (2 Matches)</v>
      </c>
      <c r="C437" s="13" t="str">
        <f t="shared" si="13"/>
        <v>Women's Preliminary Round (2 Matches)</v>
      </c>
    </row>
    <row r="438" spans="1:3" ht="34" x14ac:dyDescent="0.2">
      <c r="A438" s="4" t="s">
        <v>862</v>
      </c>
      <c r="B438" s="13" t="str">
        <f t="shared" si="12"/>
        <v xml:space="preserve">
Men's Preliminary Round (2 Matches)</v>
      </c>
      <c r="C438" s="13" t="str">
        <f t="shared" si="13"/>
        <v>Men's Preliminary Round (2 Matches)</v>
      </c>
    </row>
    <row r="439" spans="1:3" ht="34" x14ac:dyDescent="0.2">
      <c r="A439" s="4" t="s">
        <v>862</v>
      </c>
      <c r="B439" s="13" t="str">
        <f t="shared" si="12"/>
        <v xml:space="preserve">
Men's Preliminary Round (2 Matches)</v>
      </c>
      <c r="C439" s="13" t="str">
        <f t="shared" si="13"/>
        <v>Men's Preliminary Round (2 Matches)</v>
      </c>
    </row>
    <row r="440" spans="1:3" ht="34" x14ac:dyDescent="0.2">
      <c r="A440" s="4" t="s">
        <v>862</v>
      </c>
      <c r="B440" s="13" t="str">
        <f t="shared" si="12"/>
        <v xml:space="preserve">
Men's Preliminary Round (2 Matches)</v>
      </c>
      <c r="C440" s="13" t="str">
        <f t="shared" si="13"/>
        <v>Men's Preliminary Round (2 Matches)</v>
      </c>
    </row>
    <row r="441" spans="1:3" ht="34" x14ac:dyDescent="0.2">
      <c r="A441" s="4" t="s">
        <v>866</v>
      </c>
      <c r="B441" s="13" t="str">
        <f t="shared" si="12"/>
        <v xml:space="preserve">
Women's Preliminary Round (2 Matches)</v>
      </c>
      <c r="C441" s="13" t="str">
        <f t="shared" si="13"/>
        <v>Women's Preliminary Round (2 Matches)</v>
      </c>
    </row>
    <row r="442" spans="1:3" ht="34" x14ac:dyDescent="0.2">
      <c r="A442" s="4" t="s">
        <v>866</v>
      </c>
      <c r="B442" s="13" t="str">
        <f t="shared" si="12"/>
        <v xml:space="preserve">
Women's Preliminary Round (2 Matches)</v>
      </c>
      <c r="C442" s="13" t="str">
        <f t="shared" si="13"/>
        <v>Women's Preliminary Round (2 Matches)</v>
      </c>
    </row>
    <row r="443" spans="1:3" ht="34" x14ac:dyDescent="0.2">
      <c r="A443" s="4" t="s">
        <v>866</v>
      </c>
      <c r="B443" s="13" t="str">
        <f t="shared" si="12"/>
        <v xml:space="preserve">
Women's Preliminary Round (2 Matches)</v>
      </c>
      <c r="C443" s="13" t="str">
        <f t="shared" si="13"/>
        <v>Women's Preliminary Round (2 Matches)</v>
      </c>
    </row>
    <row r="444" spans="1:3" ht="34" x14ac:dyDescent="0.2">
      <c r="A444" s="4" t="s">
        <v>862</v>
      </c>
      <c r="B444" s="13" t="str">
        <f t="shared" si="12"/>
        <v xml:space="preserve">
Men's Preliminary Round (2 Matches)</v>
      </c>
      <c r="C444" s="13" t="str">
        <f t="shared" si="13"/>
        <v>Men's Preliminary Round (2 Matches)</v>
      </c>
    </row>
    <row r="445" spans="1:3" ht="34" x14ac:dyDescent="0.2">
      <c r="A445" s="4" t="s">
        <v>862</v>
      </c>
      <c r="B445" s="13" t="str">
        <f t="shared" si="12"/>
        <v xml:space="preserve">
Men's Preliminary Round (2 Matches)</v>
      </c>
      <c r="C445" s="13" t="str">
        <f t="shared" si="13"/>
        <v>Men's Preliminary Round (2 Matches)</v>
      </c>
    </row>
    <row r="446" spans="1:3" ht="34" x14ac:dyDescent="0.2">
      <c r="A446" s="4" t="s">
        <v>862</v>
      </c>
      <c r="B446" s="13" t="str">
        <f t="shared" si="12"/>
        <v xml:space="preserve">
Men's Preliminary Round (2 Matches)</v>
      </c>
      <c r="C446" s="13" t="str">
        <f t="shared" si="13"/>
        <v>Men's Preliminary Round (2 Matches)</v>
      </c>
    </row>
    <row r="447" spans="1:3" ht="34" x14ac:dyDescent="0.2">
      <c r="A447" s="4" t="s">
        <v>866</v>
      </c>
      <c r="B447" s="13" t="str">
        <f t="shared" si="12"/>
        <v xml:space="preserve">
Women's Preliminary Round (2 Matches)</v>
      </c>
      <c r="C447" s="13" t="str">
        <f t="shared" si="13"/>
        <v>Women's Preliminary Round (2 Matches)</v>
      </c>
    </row>
    <row r="448" spans="1:3" ht="34" x14ac:dyDescent="0.2">
      <c r="A448" s="4" t="s">
        <v>866</v>
      </c>
      <c r="B448" s="13" t="str">
        <f t="shared" si="12"/>
        <v xml:space="preserve">
Women's Preliminary Round (2 Matches)</v>
      </c>
      <c r="C448" s="13" t="str">
        <f t="shared" si="13"/>
        <v>Women's Preliminary Round (2 Matches)</v>
      </c>
    </row>
    <row r="449" spans="1:3" ht="34" x14ac:dyDescent="0.2">
      <c r="A449" s="4" t="s">
        <v>866</v>
      </c>
      <c r="B449" s="13" t="str">
        <f t="shared" si="12"/>
        <v xml:space="preserve">
Women's Preliminary Round (2 Matches)</v>
      </c>
      <c r="C449" s="13" t="str">
        <f t="shared" si="13"/>
        <v>Women's Preliminary Round (2 Matches)</v>
      </c>
    </row>
    <row r="450" spans="1:3" ht="34" x14ac:dyDescent="0.2">
      <c r="A450" s="4" t="s">
        <v>862</v>
      </c>
      <c r="B450" s="13" t="str">
        <f t="shared" si="12"/>
        <v xml:space="preserve">
Men's Preliminary Round (2 Matches)</v>
      </c>
      <c r="C450" s="13" t="str">
        <f t="shared" si="13"/>
        <v>Men's Preliminary Round (2 Matches)</v>
      </c>
    </row>
    <row r="451" spans="1:3" ht="34" x14ac:dyDescent="0.2">
      <c r="A451" s="4" t="s">
        <v>862</v>
      </c>
      <c r="B451" s="13" t="str">
        <f t="shared" ref="B451:B514" si="14">TRIM(SUBSTITUTE(SUBSTITUTE(SUBSTITUTE(" "&amp;A451," Men's",CHAR(10)&amp;"Men's")," Women's",CHAR(10)&amp;"Women's")," Mixed",CHAR(10)&amp;"Mixed"))</f>
        <v xml:space="preserve">
Men's Preliminary Round (2 Matches)</v>
      </c>
      <c r="C451" s="13" t="str">
        <f t="shared" ref="C451:C514" si="15">IF(LEFT(B451,1)=CHAR(10),MID(B451,2,LEN(B451)-1),B451)</f>
        <v>Men's Preliminary Round (2 Matches)</v>
      </c>
    </row>
    <row r="452" spans="1:3" ht="34" x14ac:dyDescent="0.2">
      <c r="A452" s="4" t="s">
        <v>862</v>
      </c>
      <c r="B452" s="13" t="str">
        <f t="shared" si="14"/>
        <v xml:space="preserve">
Men's Preliminary Round (2 Matches)</v>
      </c>
      <c r="C452" s="13" t="str">
        <f t="shared" si="15"/>
        <v>Men's Preliminary Round (2 Matches)</v>
      </c>
    </row>
    <row r="453" spans="1:3" ht="34" x14ac:dyDescent="0.2">
      <c r="A453" s="4" t="s">
        <v>866</v>
      </c>
      <c r="B453" s="13" t="str">
        <f t="shared" si="14"/>
        <v xml:space="preserve">
Women's Preliminary Round (2 Matches)</v>
      </c>
      <c r="C453" s="13" t="str">
        <f t="shared" si="15"/>
        <v>Women's Preliminary Round (2 Matches)</v>
      </c>
    </row>
    <row r="454" spans="1:3" ht="34" x14ac:dyDescent="0.2">
      <c r="A454" s="4" t="s">
        <v>866</v>
      </c>
      <c r="B454" s="13" t="str">
        <f t="shared" si="14"/>
        <v xml:space="preserve">
Women's Preliminary Round (2 Matches)</v>
      </c>
      <c r="C454" s="13" t="str">
        <f t="shared" si="15"/>
        <v>Women's Preliminary Round (2 Matches)</v>
      </c>
    </row>
    <row r="455" spans="1:3" ht="34" x14ac:dyDescent="0.2">
      <c r="A455" s="4" t="s">
        <v>866</v>
      </c>
      <c r="B455" s="13" t="str">
        <f t="shared" si="14"/>
        <v xml:space="preserve">
Women's Preliminary Round (2 Matches)</v>
      </c>
      <c r="C455" s="13" t="str">
        <f t="shared" si="15"/>
        <v>Women's Preliminary Round (2 Matches)</v>
      </c>
    </row>
    <row r="456" spans="1:3" ht="34" x14ac:dyDescent="0.2">
      <c r="A456" s="4" t="s">
        <v>862</v>
      </c>
      <c r="B456" s="13" t="str">
        <f t="shared" si="14"/>
        <v xml:space="preserve">
Men's Preliminary Round (2 Matches)</v>
      </c>
      <c r="C456" s="13" t="str">
        <f t="shared" si="15"/>
        <v>Men's Preliminary Round (2 Matches)</v>
      </c>
    </row>
    <row r="457" spans="1:3" ht="34" x14ac:dyDescent="0.2">
      <c r="A457" s="4" t="s">
        <v>862</v>
      </c>
      <c r="B457" s="13" t="str">
        <f t="shared" si="14"/>
        <v xml:space="preserve">
Men's Preliminary Round (2 Matches)</v>
      </c>
      <c r="C457" s="13" t="str">
        <f t="shared" si="15"/>
        <v>Men's Preliminary Round (2 Matches)</v>
      </c>
    </row>
    <row r="458" spans="1:3" ht="34" x14ac:dyDescent="0.2">
      <c r="A458" s="4" t="s">
        <v>862</v>
      </c>
      <c r="B458" s="13" t="str">
        <f t="shared" si="14"/>
        <v xml:space="preserve">
Men's Preliminary Round (2 Matches)</v>
      </c>
      <c r="C458" s="13" t="str">
        <f t="shared" si="15"/>
        <v>Men's Preliminary Round (2 Matches)</v>
      </c>
    </row>
    <row r="459" spans="1:3" ht="34" x14ac:dyDescent="0.2">
      <c r="A459" s="4" t="s">
        <v>866</v>
      </c>
      <c r="B459" s="13" t="str">
        <f t="shared" si="14"/>
        <v xml:space="preserve">
Women's Preliminary Round (2 Matches)</v>
      </c>
      <c r="C459" s="13" t="str">
        <f t="shared" si="15"/>
        <v>Women's Preliminary Round (2 Matches)</v>
      </c>
    </row>
    <row r="460" spans="1:3" ht="34" x14ac:dyDescent="0.2">
      <c r="A460" s="4" t="s">
        <v>866</v>
      </c>
      <c r="B460" s="13" t="str">
        <f t="shared" si="14"/>
        <v xml:space="preserve">
Women's Preliminary Round (2 Matches)</v>
      </c>
      <c r="C460" s="13" t="str">
        <f t="shared" si="15"/>
        <v>Women's Preliminary Round (2 Matches)</v>
      </c>
    </row>
    <row r="461" spans="1:3" ht="34" x14ac:dyDescent="0.2">
      <c r="A461" s="4" t="s">
        <v>866</v>
      </c>
      <c r="B461" s="13" t="str">
        <f t="shared" si="14"/>
        <v xml:space="preserve">
Women's Preliminary Round (2 Matches)</v>
      </c>
      <c r="C461" s="13" t="str">
        <f t="shared" si="15"/>
        <v>Women's Preliminary Round (2 Matches)</v>
      </c>
    </row>
    <row r="462" spans="1:3" ht="34" x14ac:dyDescent="0.2">
      <c r="A462" s="4" t="s">
        <v>393</v>
      </c>
      <c r="B462" s="13" t="str">
        <f t="shared" si="14"/>
        <v xml:space="preserve">
Men's Quarterfinal</v>
      </c>
      <c r="C462" s="13" t="str">
        <f t="shared" si="15"/>
        <v>Men's Quarterfinal</v>
      </c>
    </row>
    <row r="463" spans="1:3" ht="34" x14ac:dyDescent="0.2">
      <c r="A463" s="4" t="s">
        <v>393</v>
      </c>
      <c r="B463" s="13" t="str">
        <f t="shared" si="14"/>
        <v xml:space="preserve">
Men's Quarterfinal</v>
      </c>
      <c r="C463" s="13" t="str">
        <f t="shared" si="15"/>
        <v>Men's Quarterfinal</v>
      </c>
    </row>
    <row r="464" spans="1:3" ht="34" x14ac:dyDescent="0.2">
      <c r="A464" s="4" t="s">
        <v>393</v>
      </c>
      <c r="B464" s="13" t="str">
        <f t="shared" si="14"/>
        <v xml:space="preserve">
Men's Quarterfinal</v>
      </c>
      <c r="C464" s="13" t="str">
        <f t="shared" si="15"/>
        <v>Men's Quarterfinal</v>
      </c>
    </row>
    <row r="465" spans="1:3" ht="34" x14ac:dyDescent="0.2">
      <c r="A465" s="4" t="s">
        <v>393</v>
      </c>
      <c r="B465" s="13" t="str">
        <f t="shared" si="14"/>
        <v xml:space="preserve">
Men's Quarterfinal</v>
      </c>
      <c r="C465" s="13" t="str">
        <f t="shared" si="15"/>
        <v>Men's Quarterfinal</v>
      </c>
    </row>
    <row r="466" spans="1:3" ht="34" x14ac:dyDescent="0.2">
      <c r="A466" s="4" t="s">
        <v>387</v>
      </c>
      <c r="B466" s="13" t="str">
        <f t="shared" si="14"/>
        <v xml:space="preserve">
Women's Quarterfinal</v>
      </c>
      <c r="C466" s="13" t="str">
        <f t="shared" si="15"/>
        <v>Women's Quarterfinal</v>
      </c>
    </row>
    <row r="467" spans="1:3" ht="34" x14ac:dyDescent="0.2">
      <c r="A467" s="4" t="s">
        <v>387</v>
      </c>
      <c r="B467" s="13" t="str">
        <f t="shared" si="14"/>
        <v xml:space="preserve">
Women's Quarterfinal</v>
      </c>
      <c r="C467" s="13" t="str">
        <f t="shared" si="15"/>
        <v>Women's Quarterfinal</v>
      </c>
    </row>
    <row r="468" spans="1:3" ht="34" x14ac:dyDescent="0.2">
      <c r="A468" s="4" t="s">
        <v>387</v>
      </c>
      <c r="B468" s="13" t="str">
        <f t="shared" si="14"/>
        <v xml:space="preserve">
Women's Quarterfinal</v>
      </c>
      <c r="C468" s="13" t="str">
        <f t="shared" si="15"/>
        <v>Women's Quarterfinal</v>
      </c>
    </row>
    <row r="469" spans="1:3" ht="34" x14ac:dyDescent="0.2">
      <c r="A469" s="4" t="s">
        <v>387</v>
      </c>
      <c r="B469" s="13" t="str">
        <f t="shared" si="14"/>
        <v xml:space="preserve">
Women's Quarterfinal</v>
      </c>
      <c r="C469" s="13" t="str">
        <f t="shared" si="15"/>
        <v>Women's Quarterfinal</v>
      </c>
    </row>
    <row r="470" spans="1:3" ht="34" x14ac:dyDescent="0.2">
      <c r="A470" s="4" t="s">
        <v>319</v>
      </c>
      <c r="B470" s="13" t="str">
        <f t="shared" si="14"/>
        <v xml:space="preserve">
Men's Semifinal</v>
      </c>
      <c r="C470" s="13" t="str">
        <f t="shared" si="15"/>
        <v>Men's Semifinal</v>
      </c>
    </row>
    <row r="471" spans="1:3" ht="34" x14ac:dyDescent="0.2">
      <c r="A471" s="4" t="s">
        <v>319</v>
      </c>
      <c r="B471" s="13" t="str">
        <f t="shared" si="14"/>
        <v xml:space="preserve">
Men's Semifinal</v>
      </c>
      <c r="C471" s="13" t="str">
        <f t="shared" si="15"/>
        <v>Men's Semifinal</v>
      </c>
    </row>
    <row r="472" spans="1:3" ht="34" x14ac:dyDescent="0.2">
      <c r="A472" s="4" t="s">
        <v>398</v>
      </c>
      <c r="B472" s="13" t="str">
        <f t="shared" si="14"/>
        <v xml:space="preserve">
Women's Semifinal</v>
      </c>
      <c r="C472" s="13" t="str">
        <f t="shared" si="15"/>
        <v>Women's Semifinal</v>
      </c>
    </row>
    <row r="473" spans="1:3" ht="34" x14ac:dyDescent="0.2">
      <c r="A473" s="4" t="s">
        <v>398</v>
      </c>
      <c r="B473" s="13" t="str">
        <f t="shared" si="14"/>
        <v xml:space="preserve">
Women's Semifinal</v>
      </c>
      <c r="C473" s="13" t="str">
        <f t="shared" si="15"/>
        <v>Women's Semifinal</v>
      </c>
    </row>
    <row r="474" spans="1:3" ht="34" x14ac:dyDescent="0.2">
      <c r="A474" s="4" t="s">
        <v>576</v>
      </c>
      <c r="B474" s="13" t="str">
        <f t="shared" si="14"/>
        <v xml:space="preserve">
Men's Bronze Medal Match</v>
      </c>
      <c r="C474" s="13" t="str">
        <f t="shared" si="15"/>
        <v>Men's Bronze Medal Match</v>
      </c>
    </row>
    <row r="475" spans="1:3" ht="34" x14ac:dyDescent="0.2">
      <c r="A475" s="4" t="s">
        <v>578</v>
      </c>
      <c r="B475" s="13" t="str">
        <f t="shared" si="14"/>
        <v xml:space="preserve">
Men's Gold Medal Match</v>
      </c>
      <c r="C475" s="13" t="str">
        <f t="shared" si="15"/>
        <v>Men's Gold Medal Match</v>
      </c>
    </row>
    <row r="476" spans="1:3" ht="34" x14ac:dyDescent="0.2">
      <c r="A476" s="4" t="s">
        <v>558</v>
      </c>
      <c r="B476" s="13" t="str">
        <f t="shared" si="14"/>
        <v xml:space="preserve">
Women's Bronze Medal Match</v>
      </c>
      <c r="C476" s="13" t="str">
        <f t="shared" si="15"/>
        <v>Women's Bronze Medal Match</v>
      </c>
    </row>
    <row r="477" spans="1:3" ht="34" x14ac:dyDescent="0.2">
      <c r="A477" s="4" t="s">
        <v>560</v>
      </c>
      <c r="B477" s="13" t="str">
        <f t="shared" si="14"/>
        <v xml:space="preserve">
Women's Gold Medal Match</v>
      </c>
      <c r="C477" s="13" t="str">
        <f t="shared" si="15"/>
        <v>Women's Gold Medal Match</v>
      </c>
    </row>
    <row r="478" spans="1:3" ht="34" x14ac:dyDescent="0.2">
      <c r="A478" s="4" t="s">
        <v>912</v>
      </c>
      <c r="B478" s="13" t="str">
        <f t="shared" si="14"/>
        <v xml:space="preserve">
Men's Pool (2 Matches)</v>
      </c>
      <c r="C478" s="13" t="str">
        <f t="shared" si="15"/>
        <v>Men's Pool (2 Matches)</v>
      </c>
    </row>
    <row r="479" spans="1:3" ht="34" x14ac:dyDescent="0.2">
      <c r="A479" s="4" t="s">
        <v>912</v>
      </c>
      <c r="B479" s="13" t="str">
        <f t="shared" si="14"/>
        <v xml:space="preserve">
Men's Pool (2 Matches)</v>
      </c>
      <c r="C479" s="13" t="str">
        <f t="shared" si="15"/>
        <v>Men's Pool (2 Matches)</v>
      </c>
    </row>
    <row r="480" spans="1:3" ht="34" x14ac:dyDescent="0.2">
      <c r="A480" s="4" t="s">
        <v>915</v>
      </c>
      <c r="B480" s="13" t="str">
        <f t="shared" si="14"/>
        <v xml:space="preserve">
Women's Pool (2 Matches)</v>
      </c>
      <c r="C480" s="13" t="str">
        <f t="shared" si="15"/>
        <v>Women's Pool (2 Matches)</v>
      </c>
    </row>
    <row r="481" spans="1:3" ht="34" x14ac:dyDescent="0.2">
      <c r="A481" s="4" t="s">
        <v>915</v>
      </c>
      <c r="B481" s="13" t="str">
        <f t="shared" si="14"/>
        <v xml:space="preserve">
Women's Pool (2 Matches)</v>
      </c>
      <c r="C481" s="13" t="str">
        <f t="shared" si="15"/>
        <v>Women's Pool (2 Matches)</v>
      </c>
    </row>
    <row r="482" spans="1:3" ht="34" x14ac:dyDescent="0.2">
      <c r="A482" s="4" t="s">
        <v>912</v>
      </c>
      <c r="B482" s="13" t="str">
        <f t="shared" si="14"/>
        <v xml:space="preserve">
Men's Pool (2 Matches)</v>
      </c>
      <c r="C482" s="13" t="str">
        <f t="shared" si="15"/>
        <v>Men's Pool (2 Matches)</v>
      </c>
    </row>
    <row r="483" spans="1:3" ht="34" x14ac:dyDescent="0.2">
      <c r="A483" s="4" t="s">
        <v>915</v>
      </c>
      <c r="B483" s="13" t="str">
        <f t="shared" si="14"/>
        <v xml:space="preserve">
Women's Pool (2 Matches)</v>
      </c>
      <c r="C483" s="13" t="str">
        <f t="shared" si="15"/>
        <v>Women's Pool (2 Matches)</v>
      </c>
    </row>
    <row r="484" spans="1:3" ht="34" x14ac:dyDescent="0.2">
      <c r="A484" s="4" t="s">
        <v>912</v>
      </c>
      <c r="B484" s="13" t="str">
        <f t="shared" si="14"/>
        <v xml:space="preserve">
Men's Pool (2 Matches)</v>
      </c>
      <c r="C484" s="13" t="str">
        <f t="shared" si="15"/>
        <v>Men's Pool (2 Matches)</v>
      </c>
    </row>
    <row r="485" spans="1:3" ht="34" x14ac:dyDescent="0.2">
      <c r="A485" s="4" t="s">
        <v>912</v>
      </c>
      <c r="B485" s="13" t="str">
        <f t="shared" si="14"/>
        <v xml:space="preserve">
Men's Pool (2 Matches)</v>
      </c>
      <c r="C485" s="13" t="str">
        <f t="shared" si="15"/>
        <v>Men's Pool (2 Matches)</v>
      </c>
    </row>
    <row r="486" spans="1:3" ht="34" x14ac:dyDescent="0.2">
      <c r="A486" s="4" t="s">
        <v>912</v>
      </c>
      <c r="B486" s="13" t="str">
        <f t="shared" si="14"/>
        <v xml:space="preserve">
Men's Pool (2 Matches)</v>
      </c>
      <c r="C486" s="13" t="str">
        <f t="shared" si="15"/>
        <v>Men's Pool (2 Matches)</v>
      </c>
    </row>
    <row r="487" spans="1:3" ht="34" x14ac:dyDescent="0.2">
      <c r="A487" s="4" t="s">
        <v>915</v>
      </c>
      <c r="B487" s="13" t="str">
        <f t="shared" si="14"/>
        <v xml:space="preserve">
Women's Pool (2 Matches)</v>
      </c>
      <c r="C487" s="13" t="str">
        <f t="shared" si="15"/>
        <v>Women's Pool (2 Matches)</v>
      </c>
    </row>
    <row r="488" spans="1:3" ht="34" x14ac:dyDescent="0.2">
      <c r="A488" s="4" t="s">
        <v>915</v>
      </c>
      <c r="B488" s="13" t="str">
        <f t="shared" si="14"/>
        <v xml:space="preserve">
Women's Pool (2 Matches)</v>
      </c>
      <c r="C488" s="13" t="str">
        <f t="shared" si="15"/>
        <v>Women's Pool (2 Matches)</v>
      </c>
    </row>
    <row r="489" spans="1:3" ht="34" x14ac:dyDescent="0.2">
      <c r="A489" s="4" t="s">
        <v>915</v>
      </c>
      <c r="B489" s="13" t="str">
        <f t="shared" si="14"/>
        <v xml:space="preserve">
Women's Pool (2 Matches)</v>
      </c>
      <c r="C489" s="13" t="str">
        <f t="shared" si="15"/>
        <v>Women's Pool (2 Matches)</v>
      </c>
    </row>
    <row r="490" spans="1:3" ht="34" x14ac:dyDescent="0.2">
      <c r="A490" s="4" t="s">
        <v>912</v>
      </c>
      <c r="B490" s="13" t="str">
        <f t="shared" si="14"/>
        <v xml:space="preserve">
Men's Pool (2 Matches)</v>
      </c>
      <c r="C490" s="13" t="str">
        <f t="shared" si="15"/>
        <v>Men's Pool (2 Matches)</v>
      </c>
    </row>
    <row r="491" spans="1:3" ht="34" x14ac:dyDescent="0.2">
      <c r="A491" s="4" t="s">
        <v>912</v>
      </c>
      <c r="B491" s="13" t="str">
        <f t="shared" si="14"/>
        <v xml:space="preserve">
Men's Pool (2 Matches)</v>
      </c>
      <c r="C491" s="13" t="str">
        <f t="shared" si="15"/>
        <v>Men's Pool (2 Matches)</v>
      </c>
    </row>
    <row r="492" spans="1:3" ht="34" x14ac:dyDescent="0.2">
      <c r="A492" s="4" t="s">
        <v>912</v>
      </c>
      <c r="B492" s="13" t="str">
        <f t="shared" si="14"/>
        <v xml:space="preserve">
Men's Pool (2 Matches)</v>
      </c>
      <c r="C492" s="13" t="str">
        <f t="shared" si="15"/>
        <v>Men's Pool (2 Matches)</v>
      </c>
    </row>
    <row r="493" spans="1:3" ht="34" x14ac:dyDescent="0.2">
      <c r="A493" s="4" t="s">
        <v>915</v>
      </c>
      <c r="B493" s="13" t="str">
        <f t="shared" si="14"/>
        <v xml:space="preserve">
Women's Pool (2 Matches)</v>
      </c>
      <c r="C493" s="13" t="str">
        <f t="shared" si="15"/>
        <v>Women's Pool (2 Matches)</v>
      </c>
    </row>
    <row r="494" spans="1:3" ht="34" x14ac:dyDescent="0.2">
      <c r="A494" s="4" t="s">
        <v>915</v>
      </c>
      <c r="B494" s="13" t="str">
        <f t="shared" si="14"/>
        <v xml:space="preserve">
Women's Pool (2 Matches)</v>
      </c>
      <c r="C494" s="13" t="str">
        <f t="shared" si="15"/>
        <v>Women's Pool (2 Matches)</v>
      </c>
    </row>
    <row r="495" spans="1:3" ht="34" x14ac:dyDescent="0.2">
      <c r="A495" s="4" t="s">
        <v>915</v>
      </c>
      <c r="B495" s="13" t="str">
        <f t="shared" si="14"/>
        <v xml:space="preserve">
Women's Pool (2 Matches)</v>
      </c>
      <c r="C495" s="13" t="str">
        <f t="shared" si="15"/>
        <v>Women's Pool (2 Matches)</v>
      </c>
    </row>
    <row r="496" spans="1:3" ht="34" x14ac:dyDescent="0.2">
      <c r="A496" s="4" t="s">
        <v>932</v>
      </c>
      <c r="B496" s="13" t="str">
        <f t="shared" si="14"/>
        <v xml:space="preserve">
Men's Play-In (2 Matches)</v>
      </c>
      <c r="C496" s="13" t="str">
        <f t="shared" si="15"/>
        <v>Men's Play-In (2 Matches)</v>
      </c>
    </row>
    <row r="497" spans="1:3" ht="34" x14ac:dyDescent="0.2">
      <c r="A497" s="4" t="s">
        <v>932</v>
      </c>
      <c r="B497" s="13" t="str">
        <f t="shared" si="14"/>
        <v xml:space="preserve">
Men's Play-In (2 Matches)</v>
      </c>
      <c r="C497" s="13" t="str">
        <f t="shared" si="15"/>
        <v>Men's Play-In (2 Matches)</v>
      </c>
    </row>
    <row r="498" spans="1:3" ht="34" x14ac:dyDescent="0.2">
      <c r="A498" s="4" t="s">
        <v>935</v>
      </c>
      <c r="B498" s="13" t="str">
        <f t="shared" si="14"/>
        <v xml:space="preserve">
Women's Play-In (2 Matches)</v>
      </c>
      <c r="C498" s="13" t="str">
        <f t="shared" si="15"/>
        <v>Women's Play-In (2 Matches)</v>
      </c>
    </row>
    <row r="499" spans="1:3" ht="34" x14ac:dyDescent="0.2">
      <c r="A499" s="4" t="s">
        <v>935</v>
      </c>
      <c r="B499" s="13" t="str">
        <f t="shared" si="14"/>
        <v xml:space="preserve">
Women's Play-In (2 Matches)</v>
      </c>
      <c r="C499" s="13" t="str">
        <f t="shared" si="15"/>
        <v>Women's Play-In (2 Matches)</v>
      </c>
    </row>
    <row r="500" spans="1:3" ht="34" x14ac:dyDescent="0.2">
      <c r="A500" s="4" t="s">
        <v>938</v>
      </c>
      <c r="B500" s="13" t="str">
        <f t="shared" si="14"/>
        <v xml:space="preserve">
Men's Quarterfinal (2 Matches)</v>
      </c>
      <c r="C500" s="13" t="str">
        <f t="shared" si="15"/>
        <v>Men's Quarterfinal (2 Matches)</v>
      </c>
    </row>
    <row r="501" spans="1:3" ht="34" x14ac:dyDescent="0.2">
      <c r="A501" s="4" t="s">
        <v>938</v>
      </c>
      <c r="B501" s="13" t="str">
        <f t="shared" si="14"/>
        <v xml:space="preserve">
Men's Quarterfinal (2 Matches)</v>
      </c>
      <c r="C501" s="13" t="str">
        <f t="shared" si="15"/>
        <v>Men's Quarterfinal (2 Matches)</v>
      </c>
    </row>
    <row r="502" spans="1:3" ht="34" x14ac:dyDescent="0.2">
      <c r="A502" s="4" t="s">
        <v>941</v>
      </c>
      <c r="B502" s="13" t="str">
        <f t="shared" si="14"/>
        <v xml:space="preserve">
Women's Quarterfinal (2 Matches)</v>
      </c>
      <c r="C502" s="13" t="str">
        <f t="shared" si="15"/>
        <v>Women's Quarterfinal (2 Matches)</v>
      </c>
    </row>
    <row r="503" spans="1:3" ht="34" x14ac:dyDescent="0.2">
      <c r="A503" s="4" t="s">
        <v>941</v>
      </c>
      <c r="B503" s="13" t="str">
        <f t="shared" si="14"/>
        <v xml:space="preserve">
Women's Quarterfinal (2 Matches)</v>
      </c>
      <c r="C503" s="13" t="str">
        <f t="shared" si="15"/>
        <v>Women's Quarterfinal (2 Matches)</v>
      </c>
    </row>
    <row r="504" spans="1:3" ht="34" x14ac:dyDescent="0.2">
      <c r="A504" s="4" t="s">
        <v>319</v>
      </c>
      <c r="B504" s="13" t="str">
        <f t="shared" si="14"/>
        <v xml:space="preserve">
Men's Semifinal</v>
      </c>
      <c r="C504" s="13" t="str">
        <f t="shared" si="15"/>
        <v>Men's Semifinal</v>
      </c>
    </row>
    <row r="505" spans="1:3" ht="34" x14ac:dyDescent="0.2">
      <c r="A505" s="4" t="s">
        <v>319</v>
      </c>
      <c r="B505" s="13" t="str">
        <f t="shared" si="14"/>
        <v xml:space="preserve">
Men's Semifinal</v>
      </c>
      <c r="C505" s="13" t="str">
        <f t="shared" si="15"/>
        <v>Men's Semifinal</v>
      </c>
    </row>
    <row r="506" spans="1:3" ht="34" x14ac:dyDescent="0.2">
      <c r="A506" s="4" t="s">
        <v>398</v>
      </c>
      <c r="B506" s="13" t="str">
        <f t="shared" si="14"/>
        <v xml:space="preserve">
Women's Semifinal</v>
      </c>
      <c r="C506" s="13" t="str">
        <f t="shared" si="15"/>
        <v>Women's Semifinal</v>
      </c>
    </row>
    <row r="507" spans="1:3" ht="34" x14ac:dyDescent="0.2">
      <c r="A507" s="4" t="s">
        <v>398</v>
      </c>
      <c r="B507" s="13" t="str">
        <f t="shared" si="14"/>
        <v xml:space="preserve">
Women's Semifinal</v>
      </c>
      <c r="C507" s="13" t="str">
        <f t="shared" si="15"/>
        <v>Women's Semifinal</v>
      </c>
    </row>
    <row r="508" spans="1:3" ht="34" x14ac:dyDescent="0.2">
      <c r="A508" s="4" t="s">
        <v>576</v>
      </c>
      <c r="B508" s="13" t="str">
        <f t="shared" si="14"/>
        <v xml:space="preserve">
Men's Bronze Medal Match</v>
      </c>
      <c r="C508" s="13" t="str">
        <f t="shared" si="15"/>
        <v>Men's Bronze Medal Match</v>
      </c>
    </row>
    <row r="509" spans="1:3" ht="34" x14ac:dyDescent="0.2">
      <c r="A509" s="4" t="s">
        <v>578</v>
      </c>
      <c r="B509" s="13" t="str">
        <f t="shared" si="14"/>
        <v xml:space="preserve">
Men's Gold Medal Match</v>
      </c>
      <c r="C509" s="13" t="str">
        <f t="shared" si="15"/>
        <v>Men's Gold Medal Match</v>
      </c>
    </row>
    <row r="510" spans="1:3" ht="34" x14ac:dyDescent="0.2">
      <c r="A510" s="4" t="s">
        <v>558</v>
      </c>
      <c r="B510" s="13" t="str">
        <f t="shared" si="14"/>
        <v xml:space="preserve">
Women's Bronze Medal Match</v>
      </c>
      <c r="C510" s="13" t="str">
        <f t="shared" si="15"/>
        <v>Women's Bronze Medal Match</v>
      </c>
    </row>
    <row r="511" spans="1:3" ht="34" x14ac:dyDescent="0.2">
      <c r="A511" s="4" t="s">
        <v>560</v>
      </c>
      <c r="B511" s="13" t="str">
        <f t="shared" si="14"/>
        <v xml:space="preserve">
Women's Gold Medal Match</v>
      </c>
      <c r="C511" s="13" t="str">
        <f t="shared" si="15"/>
        <v>Women's Gold Medal Match</v>
      </c>
    </row>
    <row r="512" spans="1:3" ht="51" x14ac:dyDescent="0.2">
      <c r="A512" s="4" t="s">
        <v>954</v>
      </c>
      <c r="B512" s="13" t="str">
        <f t="shared" si="14"/>
        <v xml:space="preserve">
Women's -48kg Elimination Rounds
Men's -60kg Elimination Rounds</v>
      </c>
      <c r="C512" s="13" t="str">
        <f t="shared" si="15"/>
        <v>Women's -48kg Elimination Rounds
Men's -60kg Elimination Rounds</v>
      </c>
    </row>
    <row r="513" spans="1:3" ht="153" x14ac:dyDescent="0.2">
      <c r="A513" s="9" t="s">
        <v>956</v>
      </c>
      <c r="B513" s="13" t="str">
        <f t="shared" si="14"/>
        <v xml:space="preserve">
Women's -48kg Repechage Contests
Women's -48kg Semifinal Contests
Men's -60kg Repechage Contests
Men's -60kg Semifinal Contests
Women's -48kg Bronze Medal Contests
Women's -48kg Final
Men's -60kg Bronze Medal Contests
Men's -60kg Final</v>
      </c>
      <c r="C513" s="13" t="str">
        <f t="shared" si="15"/>
        <v>Women's -48kg Repechage Contests
Women's -48kg Semifinal Contests
Men's -60kg Repechage Contests
Men's -60kg Semifinal Contests
Women's -48kg Bronze Medal Contests
Women's -48kg Final
Men's -60kg Bronze Medal Contests
Men's -60kg Final</v>
      </c>
    </row>
    <row r="514" spans="1:3" ht="51" x14ac:dyDescent="0.2">
      <c r="A514" s="4" t="s">
        <v>958</v>
      </c>
      <c r="B514" s="13" t="str">
        <f t="shared" si="14"/>
        <v xml:space="preserve">
Men's -66kg Elimination Rounds
Women's -52kg Elimination Rounds</v>
      </c>
      <c r="C514" s="13" t="str">
        <f t="shared" si="15"/>
        <v>Men's -66kg Elimination Rounds
Women's -52kg Elimination Rounds</v>
      </c>
    </row>
    <row r="515" spans="1:3" ht="153" x14ac:dyDescent="0.2">
      <c r="A515" s="9" t="s">
        <v>960</v>
      </c>
      <c r="B515" s="13" t="str">
        <f t="shared" ref="B515:B578" si="16">TRIM(SUBSTITUTE(SUBSTITUTE(SUBSTITUTE(" "&amp;A515," Men's",CHAR(10)&amp;"Men's")," Women's",CHAR(10)&amp;"Women's")," Mixed",CHAR(10)&amp;"Mixed"))</f>
        <v xml:space="preserve">
Men's -66kg Repechage Contests
Men's -66kg Semifinal Contests
Women's -52kg Repechage Contests
Women's -52kg Semifinal Contests
Men's -66kg Bronze Medal Contests
Men's -66kg Final
Women's -52kg Bronze Medal Contests
Women's -52kg Final</v>
      </c>
      <c r="C515" s="13" t="str">
        <f t="shared" ref="C515:C578" si="17">IF(LEFT(B515,1)=CHAR(10),MID(B515,2,LEN(B515)-1),B515)</f>
        <v>Men's -66kg Repechage Contests
Men's -66kg Semifinal Contests
Women's -52kg Repechage Contests
Women's -52kg Semifinal Contests
Men's -66kg Bronze Medal Contests
Men's -66kg Final
Women's -52kg Bronze Medal Contests
Women's -52kg Final</v>
      </c>
    </row>
    <row r="516" spans="1:3" ht="51" x14ac:dyDescent="0.2">
      <c r="A516" s="4" t="s">
        <v>962</v>
      </c>
      <c r="B516" s="13" t="str">
        <f t="shared" si="16"/>
        <v xml:space="preserve">
Women's -57kg Elimination Rounds
Men's -73kg Elimination Rounds</v>
      </c>
      <c r="C516" s="13" t="str">
        <f t="shared" si="17"/>
        <v>Women's -57kg Elimination Rounds
Men's -73kg Elimination Rounds</v>
      </c>
    </row>
    <row r="517" spans="1:3" ht="153" x14ac:dyDescent="0.2">
      <c r="A517" s="9" t="s">
        <v>964</v>
      </c>
      <c r="B517" s="13" t="str">
        <f t="shared" si="16"/>
        <v xml:space="preserve">
Women's -57kg Repechage Contests
Women's -57kg Semifinal Contests
Men's -73kg Repechage Contests
Men's -73kg Semifinal Contests
Women's -57kg Bronze Medal Contests
Women's -57kg Final
Men's -73kg Bronze Medal Contests
Men's -73kg Final</v>
      </c>
      <c r="C517" s="13" t="str">
        <f t="shared" si="17"/>
        <v>Women's -57kg Repechage Contests
Women's -57kg Semifinal Contests
Men's -73kg Repechage Contests
Men's -73kg Semifinal Contests
Women's -57kg Bronze Medal Contests
Women's -57kg Final
Men's -73kg Bronze Medal Contests
Men's -73kg Final</v>
      </c>
    </row>
    <row r="518" spans="1:3" ht="51" x14ac:dyDescent="0.2">
      <c r="A518" s="4" t="s">
        <v>966</v>
      </c>
      <c r="B518" s="13" t="str">
        <f t="shared" si="16"/>
        <v xml:space="preserve">
Men's -81kg Elimination Rounds
Women's -63kg Elimination Rounds</v>
      </c>
      <c r="C518" s="13" t="str">
        <f t="shared" si="17"/>
        <v>Men's -81kg Elimination Rounds
Women's -63kg Elimination Rounds</v>
      </c>
    </row>
    <row r="519" spans="1:3" ht="153" x14ac:dyDescent="0.2">
      <c r="A519" s="9" t="s">
        <v>968</v>
      </c>
      <c r="B519" s="13" t="str">
        <f t="shared" si="16"/>
        <v xml:space="preserve">
Men's -81kg Repechage Contests
Men's -81kg Semifinal Contests
Women's -63kg Repechage Contests
Women's -63kg Semifinal Contests
Men's -81kg Bronze Medal Contests
Men's -81kg Final
Women's -63kg Bronze Medal Contests
Women's -63kg Final</v>
      </c>
      <c r="C519" s="13" t="str">
        <f t="shared" si="17"/>
        <v>Men's -81kg Repechage Contests
Men's -81kg Semifinal Contests
Women's -63kg Repechage Contests
Women's -63kg Semifinal Contests
Men's -81kg Bronze Medal Contests
Men's -81kg Final
Women's -63kg Bronze Medal Contests
Women's -63kg Final</v>
      </c>
    </row>
    <row r="520" spans="1:3" ht="51" x14ac:dyDescent="0.2">
      <c r="A520" s="4" t="s">
        <v>970</v>
      </c>
      <c r="B520" s="13" t="str">
        <f t="shared" si="16"/>
        <v xml:space="preserve">
Women's -70kg Elimination Rounds
Men's -90kg Elimination Rounds</v>
      </c>
      <c r="C520" s="13" t="str">
        <f t="shared" si="17"/>
        <v>Women's -70kg Elimination Rounds
Men's -90kg Elimination Rounds</v>
      </c>
    </row>
    <row r="521" spans="1:3" ht="153" x14ac:dyDescent="0.2">
      <c r="A521" s="9" t="s">
        <v>972</v>
      </c>
      <c r="B521" s="13" t="str">
        <f t="shared" si="16"/>
        <v xml:space="preserve">
Women's -70kg Repechage Contests
Women's -70kg Semifinal Contests
Men's -90kg Repechage Contests
Men's -90kg Semifinal Contests
Women's -70kg Bronze Medal Contests
Women's -70kg Final
Men's -90kg Bronze Medal Contests
Men's -90kg Final</v>
      </c>
      <c r="C521" s="13" t="str">
        <f t="shared" si="17"/>
        <v>Women's -70kg Repechage Contests
Women's -70kg Semifinal Contests
Men's -90kg Repechage Contests
Men's -90kg Semifinal Contests
Women's -70kg Bronze Medal Contests
Women's -70kg Final
Men's -90kg Bronze Medal Contests
Men's -90kg Final</v>
      </c>
    </row>
    <row r="522" spans="1:3" ht="51" x14ac:dyDescent="0.2">
      <c r="A522" s="4" t="s">
        <v>974</v>
      </c>
      <c r="B522" s="13" t="str">
        <f t="shared" si="16"/>
        <v xml:space="preserve">
Men's -100kg Elimination Rounds
Women's -78kg Elimination Rounds</v>
      </c>
      <c r="C522" s="13" t="str">
        <f t="shared" si="17"/>
        <v>Men's -100kg Elimination Rounds
Women's -78kg Elimination Rounds</v>
      </c>
    </row>
    <row r="523" spans="1:3" ht="153" x14ac:dyDescent="0.2">
      <c r="A523" s="9" t="s">
        <v>976</v>
      </c>
      <c r="B523" s="13" t="str">
        <f t="shared" si="16"/>
        <v xml:space="preserve">
Men's -100kg Repechage Contests
Men's -100kg Semifinal Contests
Women's -78kg Repechage Contests
Women's -78kg Semifinal Contests
Men's -100kg Bronze Medal Contests
Men's -100kg Final
Women's -78kg Bronze Medal Contests
Women's -78kg Final</v>
      </c>
      <c r="C523" s="13" t="str">
        <f t="shared" si="17"/>
        <v>Men's -100kg Repechage Contests
Men's -100kg Semifinal Contests
Women's -78kg Repechage Contests
Women's -78kg Semifinal Contests
Men's -100kg Bronze Medal Contests
Men's -100kg Final
Women's -78kg Bronze Medal Contests
Women's -78kg Final</v>
      </c>
    </row>
    <row r="524" spans="1:3" ht="51" x14ac:dyDescent="0.2">
      <c r="A524" s="4" t="s">
        <v>978</v>
      </c>
      <c r="B524" s="13" t="str">
        <f t="shared" si="16"/>
        <v xml:space="preserve">
Women's +78kg Elimination Rounds
Men's +100kg Elimination Rounds</v>
      </c>
      <c r="C524" s="13" t="str">
        <f t="shared" si="17"/>
        <v>Women's +78kg Elimination Rounds
Men's +100kg Elimination Rounds</v>
      </c>
    </row>
    <row r="525" spans="1:3" ht="153" x14ac:dyDescent="0.2">
      <c r="A525" s="9" t="s">
        <v>980</v>
      </c>
      <c r="B525" s="13" t="str">
        <f t="shared" si="16"/>
        <v xml:space="preserve">
Women's +78kg Repechage Contests
Women's +78kg Semifinal Contests
Men's +100kg Repechage Contests
Men's +100kg Semifinal Contests
Women's +78kg Bronze Medal Contests
Women's +78kg Final
Men's +100kg Bronze Medal Contests
Men's +100kg Final</v>
      </c>
      <c r="C525" s="13" t="str">
        <f t="shared" si="17"/>
        <v>Women's +78kg Repechage Contests
Women's +78kg Semifinal Contests
Men's +100kg Repechage Contests
Men's +100kg Semifinal Contests
Women's +78kg Bronze Medal Contests
Women's +78kg Final
Men's +100kg Bronze Medal Contests
Men's +100kg Final</v>
      </c>
    </row>
    <row r="526" spans="1:3" ht="68" x14ac:dyDescent="0.2">
      <c r="A526" s="4" t="s">
        <v>982</v>
      </c>
      <c r="B526" s="13" t="str">
        <f t="shared" si="16"/>
        <v xml:space="preserve">
Mixed Team Elimination Round
Mixed Team Repechage Contests
Mixed Team Semifinal Contests</v>
      </c>
      <c r="C526" s="13" t="str">
        <f t="shared" si="17"/>
        <v>Mixed Team Elimination Round
Mixed Team Repechage Contests
Mixed Team Semifinal Contests</v>
      </c>
    </row>
    <row r="527" spans="1:3" ht="51" x14ac:dyDescent="0.2">
      <c r="A527" s="4" t="s">
        <v>984</v>
      </c>
      <c r="B527" s="13" t="str">
        <f t="shared" si="16"/>
        <v xml:space="preserve">
Mixed Team Bronze Medal Contests
Mixed Team Final</v>
      </c>
      <c r="C527" s="13" t="str">
        <f t="shared" si="17"/>
        <v>Mixed Team Bronze Medal Contests
Mixed Team Final</v>
      </c>
    </row>
    <row r="528" spans="1:3" ht="34" x14ac:dyDescent="0.2">
      <c r="A528" s="4" t="s">
        <v>987</v>
      </c>
      <c r="B528" s="13" t="str">
        <f t="shared" si="16"/>
        <v xml:space="preserve">
Men's Preliminary (3 Matches)</v>
      </c>
      <c r="C528" s="13" t="str">
        <f t="shared" si="17"/>
        <v>Men's Preliminary (3 Matches)</v>
      </c>
    </row>
    <row r="529" spans="1:3" ht="34" x14ac:dyDescent="0.2">
      <c r="A529" s="4" t="s">
        <v>989</v>
      </c>
      <c r="B529" s="13" t="str">
        <f t="shared" si="16"/>
        <v xml:space="preserve">
Women's Preliminary (3 Matches)</v>
      </c>
      <c r="C529" s="13" t="str">
        <f t="shared" si="17"/>
        <v>Women's Preliminary (3 Matches)</v>
      </c>
    </row>
    <row r="530" spans="1:3" ht="34" x14ac:dyDescent="0.2">
      <c r="A530" s="4" t="s">
        <v>987</v>
      </c>
      <c r="B530" s="13" t="str">
        <f t="shared" si="16"/>
        <v xml:space="preserve">
Men's Preliminary (3 Matches)</v>
      </c>
      <c r="C530" s="13" t="str">
        <f t="shared" si="17"/>
        <v>Men's Preliminary (3 Matches)</v>
      </c>
    </row>
    <row r="531" spans="1:3" ht="34" x14ac:dyDescent="0.2">
      <c r="A531" s="4" t="s">
        <v>989</v>
      </c>
      <c r="B531" s="13" t="str">
        <f t="shared" si="16"/>
        <v xml:space="preserve">
Women's Preliminary (3 Matches)</v>
      </c>
      <c r="C531" s="13" t="str">
        <f t="shared" si="17"/>
        <v>Women's Preliminary (3 Matches)</v>
      </c>
    </row>
    <row r="532" spans="1:3" ht="34" x14ac:dyDescent="0.2">
      <c r="A532" s="4" t="s">
        <v>987</v>
      </c>
      <c r="B532" s="13" t="str">
        <f t="shared" si="16"/>
        <v xml:space="preserve">
Men's Preliminary (3 Matches)</v>
      </c>
      <c r="C532" s="13" t="str">
        <f t="shared" si="17"/>
        <v>Men's Preliminary (3 Matches)</v>
      </c>
    </row>
    <row r="533" spans="1:3" ht="34" x14ac:dyDescent="0.2">
      <c r="A533" s="4" t="s">
        <v>989</v>
      </c>
      <c r="B533" s="13" t="str">
        <f t="shared" si="16"/>
        <v xml:space="preserve">
Women's Preliminary (3 Matches)</v>
      </c>
      <c r="C533" s="13" t="str">
        <f t="shared" si="17"/>
        <v>Women's Preliminary (3 Matches)</v>
      </c>
    </row>
    <row r="534" spans="1:3" ht="34" x14ac:dyDescent="0.2">
      <c r="A534" s="4" t="s">
        <v>987</v>
      </c>
      <c r="B534" s="13" t="str">
        <f t="shared" si="16"/>
        <v xml:space="preserve">
Men's Preliminary (3 Matches)</v>
      </c>
      <c r="C534" s="13" t="str">
        <f t="shared" si="17"/>
        <v>Men's Preliminary (3 Matches)</v>
      </c>
    </row>
    <row r="535" spans="1:3" ht="34" x14ac:dyDescent="0.2">
      <c r="A535" s="4" t="s">
        <v>989</v>
      </c>
      <c r="B535" s="13" t="str">
        <f t="shared" si="16"/>
        <v xml:space="preserve">
Women's Preliminary (3 Matches)</v>
      </c>
      <c r="C535" s="13" t="str">
        <f t="shared" si="17"/>
        <v>Women's Preliminary (3 Matches)</v>
      </c>
    </row>
    <row r="536" spans="1:3" ht="34" x14ac:dyDescent="0.2">
      <c r="A536" s="4" t="s">
        <v>987</v>
      </c>
      <c r="B536" s="13" t="str">
        <f t="shared" si="16"/>
        <v xml:space="preserve">
Men's Preliminary (3 Matches)</v>
      </c>
      <c r="C536" s="13" t="str">
        <f t="shared" si="17"/>
        <v>Men's Preliminary (3 Matches)</v>
      </c>
    </row>
    <row r="537" spans="1:3" ht="34" x14ac:dyDescent="0.2">
      <c r="A537" s="4" t="s">
        <v>989</v>
      </c>
      <c r="B537" s="13" t="str">
        <f t="shared" si="16"/>
        <v xml:space="preserve">
Women's Preliminary (3 Matches)</v>
      </c>
      <c r="C537" s="13" t="str">
        <f t="shared" si="17"/>
        <v>Women's Preliminary (3 Matches)</v>
      </c>
    </row>
    <row r="538" spans="1:3" ht="51" x14ac:dyDescent="0.2">
      <c r="A538" s="4" t="s">
        <v>999</v>
      </c>
      <c r="B538" s="13" t="str">
        <f t="shared" si="16"/>
        <v xml:space="preserve">
Men's Bronze Medal Match
Men's Gold Medal Match</v>
      </c>
      <c r="C538" s="13" t="str">
        <f t="shared" si="17"/>
        <v>Men's Bronze Medal Match
Men's Gold Medal Match</v>
      </c>
    </row>
    <row r="539" spans="1:3" ht="51" x14ac:dyDescent="0.2">
      <c r="A539" s="4" t="s">
        <v>452</v>
      </c>
      <c r="B539" s="13" t="str">
        <f t="shared" si="16"/>
        <v xml:space="preserve">
Women's Bronze Medal Match
Women's Gold Medal Match</v>
      </c>
      <c r="C539" s="13" t="str">
        <f t="shared" si="17"/>
        <v>Women's Bronze Medal Match
Women's Gold Medal Match</v>
      </c>
    </row>
    <row r="540" spans="1:3" ht="34" x14ac:dyDescent="0.2">
      <c r="A540" s="4" t="s">
        <v>1004</v>
      </c>
      <c r="B540" s="13" t="str">
        <f t="shared" si="16"/>
        <v xml:space="preserve">
Women's Individual Semifinal</v>
      </c>
      <c r="C540" s="13" t="str">
        <f t="shared" si="17"/>
        <v>Women's Individual Semifinal</v>
      </c>
    </row>
    <row r="541" spans="1:3" ht="34" x14ac:dyDescent="0.2">
      <c r="A541" s="4" t="s">
        <v>1006</v>
      </c>
      <c r="B541" s="13" t="str">
        <f t="shared" si="16"/>
        <v xml:space="preserve">
Men's Individual Semifinal</v>
      </c>
      <c r="C541" s="13" t="str">
        <f t="shared" si="17"/>
        <v>Men's Individual Semifinal</v>
      </c>
    </row>
    <row r="542" spans="1:3" ht="34" x14ac:dyDescent="0.2">
      <c r="A542" s="4" t="s">
        <v>1008</v>
      </c>
      <c r="B542" s="13" t="str">
        <f t="shared" si="16"/>
        <v xml:space="preserve">
Women's Individual Final</v>
      </c>
      <c r="C542" s="13" t="str">
        <f t="shared" si="17"/>
        <v>Women's Individual Final</v>
      </c>
    </row>
    <row r="543" spans="1:3" ht="34" x14ac:dyDescent="0.2">
      <c r="A543" s="4" t="s">
        <v>1010</v>
      </c>
      <c r="B543" s="13" t="str">
        <f t="shared" si="16"/>
        <v xml:space="preserve">
Men's Individual Final</v>
      </c>
      <c r="C543" s="13" t="str">
        <f t="shared" si="17"/>
        <v>Men's Individual Final</v>
      </c>
    </row>
    <row r="544" spans="1:3" ht="34" x14ac:dyDescent="0.2">
      <c r="A544" s="4" t="s">
        <v>1014</v>
      </c>
      <c r="B544" s="13" t="str">
        <f t="shared" si="16"/>
        <v xml:space="preserve">
Women's 10km</v>
      </c>
      <c r="C544" s="13" t="str">
        <f t="shared" si="17"/>
        <v>Women's 10km</v>
      </c>
    </row>
    <row r="545" spans="1:3" ht="34" x14ac:dyDescent="0.2">
      <c r="A545" s="4" t="s">
        <v>1016</v>
      </c>
      <c r="B545" s="13" t="str">
        <f t="shared" si="16"/>
        <v xml:space="preserve">
Men's 10km</v>
      </c>
      <c r="C545" s="13" t="str">
        <f t="shared" si="17"/>
        <v>Men's 10km</v>
      </c>
    </row>
    <row r="546" spans="1:3" ht="34" x14ac:dyDescent="0.2">
      <c r="A546" s="4" t="s">
        <v>1019</v>
      </c>
      <c r="B546" s="13" t="str">
        <f t="shared" si="16"/>
        <v>Individual All-Around Qualification - 1 of 2</v>
      </c>
      <c r="C546" s="13" t="str">
        <f t="shared" si="17"/>
        <v>Individual All-Around Qualification - 1 of 2</v>
      </c>
    </row>
    <row r="547" spans="1:3" ht="34" x14ac:dyDescent="0.2">
      <c r="A547" s="4" t="s">
        <v>1022</v>
      </c>
      <c r="B547" s="13" t="str">
        <f t="shared" si="16"/>
        <v>Individual All-Around Qualification - 2 of 2</v>
      </c>
      <c r="C547" s="13" t="str">
        <f t="shared" si="17"/>
        <v>Individual All-Around Qualification - 2 of 2</v>
      </c>
    </row>
    <row r="548" spans="1:3" ht="34" x14ac:dyDescent="0.2">
      <c r="A548" s="4" t="s">
        <v>1025</v>
      </c>
      <c r="B548" s="13" t="str">
        <f t="shared" si="16"/>
        <v>Group All-Around Qualification</v>
      </c>
      <c r="C548" s="13" t="str">
        <f t="shared" si="17"/>
        <v>Group All-Around Qualification</v>
      </c>
    </row>
    <row r="549" spans="1:3" ht="34" x14ac:dyDescent="0.2">
      <c r="A549" s="4" t="s">
        <v>1027</v>
      </c>
      <c r="B549" s="13" t="str">
        <f t="shared" si="16"/>
        <v>Individual All-Around Final</v>
      </c>
      <c r="C549" s="13" t="str">
        <f t="shared" si="17"/>
        <v>Individual All-Around Final</v>
      </c>
    </row>
    <row r="550" spans="1:3" ht="34" x14ac:dyDescent="0.2">
      <c r="A550" s="4" t="s">
        <v>1029</v>
      </c>
      <c r="B550" s="13" t="str">
        <f t="shared" si="16"/>
        <v>Group All-Around Final</v>
      </c>
      <c r="C550" s="13" t="str">
        <f t="shared" si="17"/>
        <v>Group All-Around Final</v>
      </c>
    </row>
    <row r="551" spans="1:3" ht="102" x14ac:dyDescent="0.2">
      <c r="A551" s="9" t="s">
        <v>1033</v>
      </c>
      <c r="B551" s="13" t="str">
        <f t="shared" si="16"/>
        <v xml:space="preserve">
Men's Single Sculls Heats
Women's Double Sculls Heats
Men's Pair Heats
Women's Quadruple Sculls Heats
Men's Four Heats</v>
      </c>
      <c r="C551" s="13" t="str">
        <f t="shared" si="17"/>
        <v>Men's Single Sculls Heats
Women's Double Sculls Heats
Men's Pair Heats
Women's Quadruple Sculls Heats
Men's Four Heats</v>
      </c>
    </row>
    <row r="552" spans="1:3" ht="102" x14ac:dyDescent="0.2">
      <c r="A552" s="9" t="s">
        <v>1035</v>
      </c>
      <c r="B552" s="13" t="str">
        <f t="shared" si="16"/>
        <v xml:space="preserve">
Women's Single Sculls Heats
Men's Double Sculls Heats
Women's Pair Heats
Men's Quadruple Sculls Heats
Women's Four Heats</v>
      </c>
      <c r="C552" s="13" t="str">
        <f t="shared" si="17"/>
        <v>Women's Single Sculls Heats
Men's Double Sculls Heats
Women's Pair Heats
Men's Quadruple Sculls Heats
Women's Four Heats</v>
      </c>
    </row>
    <row r="553" spans="1:3" ht="136" x14ac:dyDescent="0.2">
      <c r="A553" s="9" t="s">
        <v>1037</v>
      </c>
      <c r="B553" s="13" t="str">
        <f t="shared" si="16"/>
        <v xml:space="preserve">
Men's Single Sculls Quarterfinal
Women's Double Sculls Semifinal
Men's Pair Semifinal
Women's Quadruple Sculls Final B
Men's Four Final B
Women's Quadruple Sculls Final A
Men's Four Final A</v>
      </c>
      <c r="C553" s="13" t="str">
        <f t="shared" si="17"/>
        <v>Men's Single Sculls Quarterfinal
Women's Double Sculls Semifinal
Men's Pair Semifinal
Women's Quadruple Sculls Final B
Men's Four Final B
Women's Quadruple Sculls Final A
Men's Four Final A</v>
      </c>
    </row>
    <row r="554" spans="1:3" ht="136" x14ac:dyDescent="0.2">
      <c r="A554" s="9" t="s">
        <v>1040</v>
      </c>
      <c r="B554" s="13" t="str">
        <f t="shared" si="16"/>
        <v xml:space="preserve">
Women's Single Sculls Quarterfinal
Men's Double Sculls Semifinal
Women's Pair Semifinal
Men's Quadruple Sculls Final B
Women's Four Final B
Men's Quadruple Sculls Final A
Women's Four Final A</v>
      </c>
      <c r="C554" s="13" t="str">
        <f t="shared" si="17"/>
        <v>Women's Single Sculls Quarterfinal
Men's Double Sculls Semifinal
Women's Pair Semifinal
Men's Quadruple Sculls Final B
Women's Four Final B
Men's Quadruple Sculls Final A
Women's Four Final A</v>
      </c>
    </row>
    <row r="555" spans="1:3" ht="170" x14ac:dyDescent="0.2">
      <c r="A555" s="9" t="s">
        <v>1042</v>
      </c>
      <c r="B555" s="13" t="str">
        <f t="shared" si="16"/>
        <v xml:space="preserve">
Women's Eight Heats
Men's Single Sculls Final E
Men's Single Sculls Semifinal
Women's Double Sculls Final C
Women's Double Sculls Final B
Men's Pair Final C
Men's Pair Final B
Women's Double Sculls Final A
Men's Pair Final A</v>
      </c>
      <c r="C555" s="13" t="str">
        <f t="shared" si="17"/>
        <v>Women's Eight Heats
Men's Single Sculls Final E
Men's Single Sculls Semifinal
Women's Double Sculls Final C
Women's Double Sculls Final B
Men's Pair Final C
Men's Pair Final B
Women's Double Sculls Final A
Men's Pair Final A</v>
      </c>
    </row>
    <row r="556" spans="1:3" ht="170" x14ac:dyDescent="0.2">
      <c r="A556" s="9" t="s">
        <v>1044</v>
      </c>
      <c r="B556" s="13" t="str">
        <f t="shared" si="16"/>
        <v xml:space="preserve">
Men's Eight Heats
Women's Single Sculls Final E
Women's Single Sculls Semifinal
Men's Double Sculls Final C
Men's Double Sculls Final B
Women's Pair Final C
Women's Pair Final B
Men's Double Sculls Final A
Women's Pair Final A</v>
      </c>
      <c r="C556" s="13" t="str">
        <f t="shared" si="17"/>
        <v>Men's Eight Heats
Women's Single Sculls Final E
Women's Single Sculls Semifinal
Men's Double Sculls Final C
Men's Double Sculls Final B
Women's Pair Final C
Women's Pair Final B
Men's Double Sculls Final A
Women's Pair Final A</v>
      </c>
    </row>
    <row r="557" spans="1:3" ht="102" x14ac:dyDescent="0.2">
      <c r="A557" s="4" t="s">
        <v>1046</v>
      </c>
      <c r="B557" s="13" t="str">
        <f t="shared" si="16"/>
        <v xml:space="preserve">
Men's Single Sculls Final D
Men's Single Sculls Final C
Men's Single Sculls Final B
Men's Single Sculls Final A
Women's Eight Final A</v>
      </c>
      <c r="C557" s="13" t="str">
        <f t="shared" si="17"/>
        <v>Men's Single Sculls Final D
Men's Single Sculls Final C
Men's Single Sculls Final B
Men's Single Sculls Final A
Women's Eight Final A</v>
      </c>
    </row>
    <row r="558" spans="1:3" ht="102" x14ac:dyDescent="0.2">
      <c r="A558" s="4" t="s">
        <v>1048</v>
      </c>
      <c r="B558" s="13" t="str">
        <f t="shared" si="16"/>
        <v xml:space="preserve">
Women's Single Sculls Final D
Women's Single Sculls Final C
Women's Single Sculls Final B
Women's Single Sculls Final A
Men's Eight Final A</v>
      </c>
      <c r="C558" s="13" t="str">
        <f t="shared" si="17"/>
        <v>Women's Single Sculls Final D
Women's Single Sculls Final C
Women's Single Sculls Final B
Women's Single Sculls Final A
Men's Eight Final A</v>
      </c>
    </row>
    <row r="559" spans="1:3" ht="119" x14ac:dyDescent="0.2">
      <c r="A559" s="9" t="s">
        <v>1052</v>
      </c>
      <c r="B559" s="13" t="str">
        <f t="shared" si="16"/>
        <v xml:space="preserve">
Women's Solo Time Trial 1
Men's Solo Time Trial 1
Women's Solo Time Trial 2
Men's Solo Time Trial 2
Women's Solo Last 16
Men's Solo Last 16</v>
      </c>
      <c r="C559" s="13" t="str">
        <f t="shared" si="17"/>
        <v>Women's Solo Time Trial 1
Men's Solo Time Trial 1
Women's Solo Time Trial 2
Men's Solo Time Trial 2
Women's Solo Last 16
Men's Solo Last 16</v>
      </c>
    </row>
    <row r="560" spans="1:3" ht="51" x14ac:dyDescent="0.2">
      <c r="A560" s="4" t="s">
        <v>1054</v>
      </c>
      <c r="B560" s="13" t="str">
        <f t="shared" si="16"/>
        <v xml:space="preserve">
Women's Solo Last 8
Men's Solo Last 8</v>
      </c>
      <c r="C560" s="13" t="str">
        <f t="shared" si="17"/>
        <v>Women's Solo Last 8
Men's Solo Last 8</v>
      </c>
    </row>
    <row r="561" spans="1:3" ht="68" x14ac:dyDescent="0.2">
      <c r="A561" s="4" t="s">
        <v>1057</v>
      </c>
      <c r="B561" s="13" t="str">
        <f t="shared" si="16"/>
        <v xml:space="preserve">
Mixed Double Sculls Time Trial 1
Mixed Double Sculls Time Trial 2
Mixed Double Sculls Last 16</v>
      </c>
      <c r="C561" s="13" t="str">
        <f t="shared" si="17"/>
        <v>Mixed Double Sculls Time Trial 1
Mixed Double Sculls Time Trial 2
Mixed Double Sculls Last 16</v>
      </c>
    </row>
    <row r="562" spans="1:3" ht="34" x14ac:dyDescent="0.2">
      <c r="A562" s="4" t="s">
        <v>1059</v>
      </c>
      <c r="B562" s="13" t="str">
        <f t="shared" si="16"/>
        <v xml:space="preserve">
Mixed Double Sculls Last 8</v>
      </c>
      <c r="C562" s="13" t="str">
        <f t="shared" si="17"/>
        <v>Mixed Double Sculls Last 8</v>
      </c>
    </row>
    <row r="563" spans="1:3" ht="34" x14ac:dyDescent="0.2">
      <c r="A563" s="4" t="s">
        <v>1063</v>
      </c>
      <c r="B563" s="13" t="str">
        <f t="shared" si="16"/>
        <v xml:space="preserve">
Women's Pool Play (6 Matches)</v>
      </c>
      <c r="C563" s="13" t="str">
        <f t="shared" si="17"/>
        <v>Women's Pool Play (6 Matches)</v>
      </c>
    </row>
    <row r="564" spans="1:3" ht="34" x14ac:dyDescent="0.2">
      <c r="A564" s="4" t="s">
        <v>1063</v>
      </c>
      <c r="B564" s="13" t="str">
        <f t="shared" si="16"/>
        <v xml:space="preserve">
Women's Pool Play (6 Matches)</v>
      </c>
      <c r="C564" s="13" t="str">
        <f t="shared" si="17"/>
        <v>Women's Pool Play (6 Matches)</v>
      </c>
    </row>
    <row r="565" spans="1:3" ht="34" x14ac:dyDescent="0.2">
      <c r="A565" s="4" t="s">
        <v>1063</v>
      </c>
      <c r="B565" s="13" t="str">
        <f t="shared" si="16"/>
        <v xml:space="preserve">
Women's Pool Play (6 Matches)</v>
      </c>
      <c r="C565" s="13" t="str">
        <f t="shared" si="17"/>
        <v>Women's Pool Play (6 Matches)</v>
      </c>
    </row>
    <row r="566" spans="1:3" ht="51" x14ac:dyDescent="0.2">
      <c r="A566" s="4" t="s">
        <v>1067</v>
      </c>
      <c r="B566" s="13" t="str">
        <f t="shared" si="16"/>
        <v xml:space="preserve">
Women's Classification 9-12 (2 Matches)
Women's Quarterfinal (4 Matches)</v>
      </c>
      <c r="C566" s="13" t="str">
        <f t="shared" si="17"/>
        <v>Women's Classification 9-12 (2 Matches)
Women's Quarterfinal (4 Matches)</v>
      </c>
    </row>
    <row r="567" spans="1:3" ht="85" x14ac:dyDescent="0.2">
      <c r="A567" s="9" t="s">
        <v>1069</v>
      </c>
      <c r="B567" s="13" t="str">
        <f t="shared" si="16"/>
        <v xml:space="preserve">
Women's Classification 5-8
Women's Placing 11-12
Women's Placing 9-10
Women's Semifinal (2 Matches)</v>
      </c>
      <c r="C567" s="13" t="str">
        <f t="shared" si="17"/>
        <v>Women's Classification 5-8
Women's Placing 11-12
Women's Placing 9-10
Women's Semifinal (2 Matches)</v>
      </c>
    </row>
    <row r="568" spans="1:3" ht="85" x14ac:dyDescent="0.2">
      <c r="A568" s="9" t="s">
        <v>1071</v>
      </c>
      <c r="B568" s="13" t="str">
        <f t="shared" si="16"/>
        <v xml:space="preserve">
Women's Placing 7-8
Women's Placing 5-6
Women's Bronze Medal Match
Women's Gold Medal Match</v>
      </c>
      <c r="C568" s="13" t="str">
        <f t="shared" si="17"/>
        <v>Women's Placing 7-8
Women's Placing 5-6
Women's Bronze Medal Match
Women's Gold Medal Match</v>
      </c>
    </row>
    <row r="569" spans="1:3" ht="34" x14ac:dyDescent="0.2">
      <c r="A569" s="4" t="s">
        <v>1073</v>
      </c>
      <c r="B569" s="13" t="str">
        <f t="shared" si="16"/>
        <v xml:space="preserve">
Men's Pool Play (6 Matches)</v>
      </c>
      <c r="C569" s="13" t="str">
        <f t="shared" si="17"/>
        <v>Men's Pool Play (6 Matches)</v>
      </c>
    </row>
    <row r="570" spans="1:3" ht="34" x14ac:dyDescent="0.2">
      <c r="A570" s="4" t="s">
        <v>1073</v>
      </c>
      <c r="B570" s="13" t="str">
        <f t="shared" si="16"/>
        <v xml:space="preserve">
Men's Pool Play (6 Matches)</v>
      </c>
      <c r="C570" s="13" t="str">
        <f t="shared" si="17"/>
        <v>Men's Pool Play (6 Matches)</v>
      </c>
    </row>
    <row r="571" spans="1:3" ht="34" x14ac:dyDescent="0.2">
      <c r="A571" s="4" t="s">
        <v>1073</v>
      </c>
      <c r="B571" s="13" t="str">
        <f t="shared" si="16"/>
        <v xml:space="preserve">
Men's Pool Play (6 Matches)</v>
      </c>
      <c r="C571" s="13" t="str">
        <f t="shared" si="17"/>
        <v>Men's Pool Play (6 Matches)</v>
      </c>
    </row>
    <row r="572" spans="1:3" ht="51" x14ac:dyDescent="0.2">
      <c r="A572" s="4" t="s">
        <v>1077</v>
      </c>
      <c r="B572" s="13" t="str">
        <f t="shared" si="16"/>
        <v xml:space="preserve">
Men's Classification 9-12 (2 Matches)
Men's Quarterfinal (4 Matches)</v>
      </c>
      <c r="C572" s="13" t="str">
        <f t="shared" si="17"/>
        <v>Men's Classification 9-12 (2 Matches)
Men's Quarterfinal (4 Matches)</v>
      </c>
    </row>
    <row r="573" spans="1:3" ht="85" x14ac:dyDescent="0.2">
      <c r="A573" s="9" t="s">
        <v>1079</v>
      </c>
      <c r="B573" s="13" t="str">
        <f t="shared" si="16"/>
        <v xml:space="preserve">
Men's Classification 5-8
Men's Placing 11-12
Men's Placing 9-10
Men's Semifinal (2 Matches)</v>
      </c>
      <c r="C573" s="13" t="str">
        <f t="shared" si="17"/>
        <v>Men's Classification 5-8
Men's Placing 11-12
Men's Placing 9-10
Men's Semifinal (2 Matches)</v>
      </c>
    </row>
    <row r="574" spans="1:3" ht="85" x14ac:dyDescent="0.2">
      <c r="A574" s="9" t="s">
        <v>1081</v>
      </c>
      <c r="B574" s="13" t="str">
        <f t="shared" si="16"/>
        <v xml:space="preserve">
Men's Placing 7-8
Men's Placing 5-6
Men's Bronze Medal Match
Men's Gold Medal Match</v>
      </c>
      <c r="C574" s="13" t="str">
        <f t="shared" si="17"/>
        <v>Men's Placing 7-8
Men's Placing 5-6
Men's Bronze Medal Match
Men's Gold Medal Match</v>
      </c>
    </row>
    <row r="575" spans="1:3" ht="51" x14ac:dyDescent="0.2">
      <c r="A575" s="4" t="s">
        <v>1084</v>
      </c>
      <c r="B575" s="13" t="str">
        <f t="shared" si="16"/>
        <v xml:space="preserve">
Men's Kite Qualification Series - Day 1
Women's Kite Qualification Series - Day 1</v>
      </c>
      <c r="C575" s="13" t="str">
        <f t="shared" si="17"/>
        <v>Men's Kite Qualification Series - Day 1
Women's Kite Qualification Series - Day 1</v>
      </c>
    </row>
    <row r="576" spans="1:3" ht="85" x14ac:dyDescent="0.2">
      <c r="A576" s="9" t="s">
        <v>1086</v>
      </c>
      <c r="B576" s="13" t="str">
        <f t="shared" si="16"/>
        <v xml:space="preserve">
Men's Windsurfing Qualification Series - Day 1
Women's Windsurfing Qualification Series - Day 1
Men's Kite Qualification Series - Day 2
Women's Kite Qualification Series - Day 2</v>
      </c>
      <c r="C576" s="13" t="str">
        <f t="shared" si="17"/>
        <v>Men's Windsurfing Qualification Series - Day 1
Women's Windsurfing Qualification Series - Day 1
Men's Kite Qualification Series - Day 2
Women's Kite Qualification Series - Day 2</v>
      </c>
    </row>
    <row r="577" spans="1:3" ht="85" x14ac:dyDescent="0.2">
      <c r="A577" s="9" t="s">
        <v>1088</v>
      </c>
      <c r="B577" s="13" t="str">
        <f t="shared" si="16"/>
        <v xml:space="preserve">
Men's Windsurfing Qualification Series - Day 2
Women's Windsurfing Qualification Series - Day 2
Men's Kite Qualification Series - Day 3
Women's Kite Qualification Series - Day 3</v>
      </c>
      <c r="C577" s="13" t="str">
        <f t="shared" si="17"/>
        <v>Men's Windsurfing Qualification Series - Day 2
Women's Windsurfing Qualification Series - Day 2
Men's Kite Qualification Series - Day 3
Women's Kite Qualification Series - Day 3</v>
      </c>
    </row>
    <row r="578" spans="1:3" ht="85" x14ac:dyDescent="0.2">
      <c r="A578" s="9" t="s">
        <v>1090</v>
      </c>
      <c r="B578" s="13" t="str">
        <f t="shared" si="16"/>
        <v xml:space="preserve">
Men's Windsurfing Qualification Series - Day 3
Women's Windsurfing Qualification Series - Day 3
Men's Kite Finals
Women's Kite Finals</v>
      </c>
      <c r="C578" s="13" t="str">
        <f t="shared" si="17"/>
        <v>Men's Windsurfing Qualification Series - Day 3
Women's Windsurfing Qualification Series - Day 3
Men's Kite Finals
Women's Kite Finals</v>
      </c>
    </row>
    <row r="579" spans="1:3" ht="51" x14ac:dyDescent="0.2">
      <c r="A579" s="4" t="s">
        <v>1092</v>
      </c>
      <c r="B579" s="13" t="str">
        <f t="shared" ref="B579:B642" si="18">TRIM(SUBSTITUTE(SUBSTITUTE(SUBSTITUTE(" "&amp;A579," Men's",CHAR(10)&amp;"Men's")," Women's",CHAR(10)&amp;"Women's")," Mixed",CHAR(10)&amp;"Mixed"))</f>
        <v xml:space="preserve">
Men's Windsurfing Finals
Women's Windsurfing Finals</v>
      </c>
      <c r="C579" s="13" t="str">
        <f t="shared" ref="C579:C642" si="19">IF(LEFT(B579,1)=CHAR(10),MID(B579,2,LEN(B579)-1),B579)</f>
        <v>Men's Windsurfing Finals
Women's Windsurfing Finals</v>
      </c>
    </row>
    <row r="580" spans="1:3" ht="51" x14ac:dyDescent="0.2">
      <c r="A580" s="4" t="s">
        <v>1096</v>
      </c>
      <c r="B580" s="13" t="str">
        <f t="shared" si="18"/>
        <v xml:space="preserve">
Men's Dinghy Qualification Series - Day 1
Women's Dinghy Qualification Series - Day 1</v>
      </c>
      <c r="C580" s="13" t="str">
        <f t="shared" si="19"/>
        <v>Men's Dinghy Qualification Series - Day 1
Women's Dinghy Qualification Series - Day 1</v>
      </c>
    </row>
    <row r="581" spans="1:3" ht="85" x14ac:dyDescent="0.2">
      <c r="A581" s="9" t="s">
        <v>1098</v>
      </c>
      <c r="B581" s="13" t="str">
        <f t="shared" si="18"/>
        <v xml:space="preserve">
Men's Dinghy Qualification Series - Day 2
Women's Dinghy Qualification Series - Day 2
Mixed Dinghy Qualification Series - Day 1
Mixed Multihull Qualification Series - Day 1</v>
      </c>
      <c r="C581" s="13" t="str">
        <f t="shared" si="19"/>
        <v>Men's Dinghy Qualification Series - Day 2
Women's Dinghy Qualification Series - Day 2
Mixed Dinghy Qualification Series - Day 1
Mixed Multihull Qualification Series - Day 1</v>
      </c>
    </row>
    <row r="582" spans="1:3" ht="119" x14ac:dyDescent="0.2">
      <c r="A582" s="4" t="s">
        <v>1100</v>
      </c>
      <c r="B582" s="13" t="str">
        <f t="shared" si="18"/>
        <v xml:space="preserve">
Men's Dinghy Qualification Series - Day 3
Women's Dinghy Qualification Series - Day 3
Men's Skiff Qualification Series - Day 1
Women's Skiff Qualification Series - Day 1
Mixed Dinghy Qualification Series - Day 2
Mixed Multihull Qualification Series - Day 2</v>
      </c>
      <c r="C582" s="13" t="str">
        <f t="shared" si="19"/>
        <v>Men's Dinghy Qualification Series - Day 3
Women's Dinghy Qualification Series - Day 3
Men's Skiff Qualification Series - Day 1
Women's Skiff Qualification Series - Day 1
Mixed Dinghy Qualification Series - Day 2
Mixed Multihull Qualification Series - Day 2</v>
      </c>
    </row>
    <row r="583" spans="1:3" ht="119" x14ac:dyDescent="0.2">
      <c r="A583" s="9" t="s">
        <v>1102</v>
      </c>
      <c r="B583" s="13" t="str">
        <f t="shared" si="18"/>
        <v xml:space="preserve">
Men's Dinghy Finals
Women's Dinghy Finals
Men's Skiff Qualification Series - Day 2
Women's Skiff Qualification Series - Day 2
Mixed Dinghy Qualification Series - Day 3
Mixed Multihull Qualification Series - Day 3</v>
      </c>
      <c r="C583" s="13" t="str">
        <f t="shared" si="19"/>
        <v>Men's Dinghy Finals
Women's Dinghy Finals
Men's Skiff Qualification Series - Day 2
Women's Skiff Qualification Series - Day 2
Mixed Dinghy Qualification Series - Day 3
Mixed Multihull Qualification Series - Day 3</v>
      </c>
    </row>
    <row r="584" spans="1:3" ht="85" x14ac:dyDescent="0.2">
      <c r="A584" s="9" t="s">
        <v>1104</v>
      </c>
      <c r="B584" s="13" t="str">
        <f t="shared" si="18"/>
        <v xml:space="preserve">
Men's Skiff Qualification Series - Day 3
Women's Skiff Qualification Series - Day 3
Mixed Dinghy Finals
Mixed Multihull Finals</v>
      </c>
      <c r="C584" s="13" t="str">
        <f t="shared" si="19"/>
        <v>Men's Skiff Qualification Series - Day 3
Women's Skiff Qualification Series - Day 3
Mixed Dinghy Finals
Mixed Multihull Finals</v>
      </c>
    </row>
    <row r="585" spans="1:3" ht="51" x14ac:dyDescent="0.2">
      <c r="A585" s="4" t="s">
        <v>1106</v>
      </c>
      <c r="B585" s="13" t="str">
        <f t="shared" si="18"/>
        <v xml:space="preserve">
Men's Skiff Finals
Women's Skiff Finals</v>
      </c>
      <c r="C585" s="13" t="str">
        <f t="shared" si="19"/>
        <v>Men's Skiff Finals
Women's Skiff Finals</v>
      </c>
    </row>
    <row r="586" spans="1:3" ht="85" x14ac:dyDescent="0.2">
      <c r="A586" s="9" t="s">
        <v>1110</v>
      </c>
      <c r="B586" s="13" t="str">
        <f t="shared" si="18"/>
        <v xml:space="preserve">
Women's 10m Air Rifle Qualification
Men's 10m Air Rifle Qualification
Women's 10m Air Rifle Final
Men's 10m Air Rifle Final</v>
      </c>
      <c r="C586" s="13" t="str">
        <f t="shared" si="19"/>
        <v>Women's 10m Air Rifle Qualification
Men's 10m Air Rifle Qualification
Women's 10m Air Rifle Final
Men's 10m Air Rifle Final</v>
      </c>
    </row>
    <row r="587" spans="1:3" ht="85" x14ac:dyDescent="0.2">
      <c r="A587" s="9" t="s">
        <v>1112</v>
      </c>
      <c r="B587" s="13" t="str">
        <f t="shared" si="18"/>
        <v xml:space="preserve">
Men's 10m Air Pistol Qualification
Women's 10m Air Pistol Qualification
Men's 10m Air Pistol Final
Women's 10m Air Pistol Final</v>
      </c>
      <c r="C587" s="13" t="str">
        <f t="shared" si="19"/>
        <v>Men's 10m Air Pistol Qualification
Women's 10m Air Pistol Qualification
Men's 10m Air Pistol Final
Women's 10m Air Pistol Final</v>
      </c>
    </row>
    <row r="588" spans="1:3" ht="85" x14ac:dyDescent="0.2">
      <c r="A588" s="9" t="s">
        <v>1114</v>
      </c>
      <c r="B588" s="13" t="str">
        <f t="shared" si="18"/>
        <v xml:space="preserve">
Mixed Team 10m Air Rifle Qualification
Mixed Team 10m Air Pistol Qualification
Mixed Team 10m Air Rifle Final
Mixed Team 10m Air Pistol Final</v>
      </c>
      <c r="C588" s="13" t="str">
        <f t="shared" si="19"/>
        <v>Mixed Team 10m Air Rifle Qualification
Mixed Team 10m Air Pistol Qualification
Mixed Team 10m Air Rifle Final
Mixed Team 10m Air Pistol Final</v>
      </c>
    </row>
    <row r="589" spans="1:3" ht="51" x14ac:dyDescent="0.2">
      <c r="A589" s="4" t="s">
        <v>1120</v>
      </c>
      <c r="B589" s="13" t="str">
        <f t="shared" si="18"/>
        <v xml:space="preserve">
Men's Skeet Qualification - Day 1
Women's Skeet Qualification - Day 1</v>
      </c>
      <c r="C589" s="13" t="str">
        <f t="shared" si="19"/>
        <v>Men's Skeet Qualification - Day 1
Women's Skeet Qualification - Day 1</v>
      </c>
    </row>
    <row r="590" spans="1:3" ht="85" x14ac:dyDescent="0.2">
      <c r="A590" s="9" t="s">
        <v>1122</v>
      </c>
      <c r="B590" s="13" t="str">
        <f t="shared" si="18"/>
        <v xml:space="preserve">
Women's Skeet Qualification - Day 2
Men's Skeet Qualification - Day 2
Women's Skeet Final
Men's Skeet Final</v>
      </c>
      <c r="C590" s="13" t="str">
        <f t="shared" si="19"/>
        <v>Women's Skeet Qualification - Day 2
Men's Skeet Qualification - Day 2
Women's Skeet Final
Men's Skeet Final</v>
      </c>
    </row>
    <row r="591" spans="1:3" ht="51" x14ac:dyDescent="0.2">
      <c r="A591" s="4" t="s">
        <v>1124</v>
      </c>
      <c r="B591" s="13" t="str">
        <f t="shared" si="18"/>
        <v xml:space="preserve">
Men's 50m Rifle 3 Positions Qualification
Men's 50m Rifle 3 Positions Final</v>
      </c>
      <c r="C591" s="13" t="str">
        <f t="shared" si="19"/>
        <v>Men's 50m Rifle 3 Positions Qualification
Men's 50m Rifle 3 Positions Final</v>
      </c>
    </row>
    <row r="592" spans="1:3" ht="51" x14ac:dyDescent="0.2">
      <c r="A592" s="4" t="s">
        <v>1126</v>
      </c>
      <c r="B592" s="13" t="str">
        <f t="shared" si="18"/>
        <v xml:space="preserve">
Women's 50m Rifle 3 Positions Qualification
Women's 50m Rifle 3 Positions Final</v>
      </c>
      <c r="C592" s="13" t="str">
        <f t="shared" si="19"/>
        <v>Women's 50m Rifle 3 Positions Qualification
Women's 50m Rifle 3 Positions Final</v>
      </c>
    </row>
    <row r="593" spans="1:3" ht="51" x14ac:dyDescent="0.2">
      <c r="A593" s="4" t="s">
        <v>1128</v>
      </c>
      <c r="B593" s="13" t="str">
        <f t="shared" si="18"/>
        <v xml:space="preserve">
Women's Trap Qualification - Day 1
Men's Trap Qualification - Day 1</v>
      </c>
      <c r="C593" s="13" t="str">
        <f t="shared" si="19"/>
        <v>Women's Trap Qualification - Day 1
Men's Trap Qualification - Day 1</v>
      </c>
    </row>
    <row r="594" spans="1:3" ht="34" x14ac:dyDescent="0.2">
      <c r="A594" s="4" t="s">
        <v>1130</v>
      </c>
      <c r="B594" s="13" t="str">
        <f t="shared" si="18"/>
        <v xml:space="preserve">
Women's 25m Pistol Qualification Precision Stage</v>
      </c>
      <c r="C594" s="13" t="str">
        <f t="shared" si="19"/>
        <v>Women's 25m Pistol Qualification Precision Stage</v>
      </c>
    </row>
    <row r="595" spans="1:3" ht="85" x14ac:dyDescent="0.2">
      <c r="A595" s="9" t="s">
        <v>1132</v>
      </c>
      <c r="B595" s="13" t="str">
        <f t="shared" si="18"/>
        <v xml:space="preserve">
Women's Trap Qualification - Day 2
Men's Trap Qualification - Day 2
Women's Trap Final
Men's Trap Final</v>
      </c>
      <c r="C595" s="13" t="str">
        <f t="shared" si="19"/>
        <v>Women's Trap Qualification - Day 2
Men's Trap Qualification - Day 2
Women's Trap Final
Men's Trap Final</v>
      </c>
    </row>
    <row r="596" spans="1:3" ht="51" x14ac:dyDescent="0.2">
      <c r="A596" s="4" t="s">
        <v>1134</v>
      </c>
      <c r="B596" s="13" t="str">
        <f t="shared" si="18"/>
        <v xml:space="preserve">
Women's 25m Pistol Qualification Rapid Fire Stage
Women's 25m Pistol Final</v>
      </c>
      <c r="C596" s="13" t="str">
        <f t="shared" si="19"/>
        <v>Women's 25m Pistol Qualification Rapid Fire Stage
Women's 25m Pistol Final</v>
      </c>
    </row>
    <row r="597" spans="1:3" ht="51" x14ac:dyDescent="0.2">
      <c r="A597" s="4" t="s">
        <v>1136</v>
      </c>
      <c r="B597" s="13" t="str">
        <f t="shared" si="18"/>
        <v xml:space="preserve">
Mixed Team Trap Qualification
Mixed Team Trap Final</v>
      </c>
      <c r="C597" s="13" t="str">
        <f t="shared" si="19"/>
        <v>Mixed Team Trap Qualification
Mixed Team Trap Final</v>
      </c>
    </row>
    <row r="598" spans="1:3" ht="34" x14ac:dyDescent="0.2">
      <c r="A598" s="4" t="s">
        <v>1138</v>
      </c>
      <c r="B598" s="13" t="str">
        <f t="shared" si="18"/>
        <v xml:space="preserve">
Men's 25m Rapid Fire Pistol Stage 1</v>
      </c>
      <c r="C598" s="13" t="str">
        <f t="shared" si="19"/>
        <v>Men's 25m Rapid Fire Pistol Stage 1</v>
      </c>
    </row>
    <row r="599" spans="1:3" ht="51" x14ac:dyDescent="0.2">
      <c r="A599" s="4" t="s">
        <v>1140</v>
      </c>
      <c r="B599" s="13" t="str">
        <f t="shared" si="18"/>
        <v xml:space="preserve">
Men's 25m Rapid Fire Pistol Stage 2
Men's 25m Rapid Fire Pistol Final</v>
      </c>
      <c r="C599" s="13" t="str">
        <f t="shared" si="19"/>
        <v>Men's 25m Rapid Fire Pistol Stage 2
Men's 25m Rapid Fire Pistol Final</v>
      </c>
    </row>
    <row r="600" spans="1:3" ht="34" x14ac:dyDescent="0.2">
      <c r="A600" s="4" t="s">
        <v>1144</v>
      </c>
      <c r="B600" s="13" t="str">
        <f t="shared" si="18"/>
        <v xml:space="preserve">
Women's Street Preliminary</v>
      </c>
      <c r="C600" s="13" t="str">
        <f t="shared" si="19"/>
        <v>Women's Street Preliminary</v>
      </c>
    </row>
    <row r="601" spans="1:3" ht="34" x14ac:dyDescent="0.2">
      <c r="A601" s="4" t="s">
        <v>1147</v>
      </c>
      <c r="B601" s="13" t="str">
        <f t="shared" si="18"/>
        <v xml:space="preserve">
Men's Street Preliminary</v>
      </c>
      <c r="C601" s="13" t="str">
        <f t="shared" si="19"/>
        <v>Men's Street Preliminary</v>
      </c>
    </row>
    <row r="602" spans="1:3" ht="34" x14ac:dyDescent="0.2">
      <c r="A602" s="4" t="s">
        <v>1150</v>
      </c>
      <c r="B602" s="13" t="str">
        <f t="shared" si="18"/>
        <v xml:space="preserve">
Women's Street Final</v>
      </c>
      <c r="C602" s="13" t="str">
        <f t="shared" si="19"/>
        <v>Women's Street Final</v>
      </c>
    </row>
    <row r="603" spans="1:3" ht="34" x14ac:dyDescent="0.2">
      <c r="A603" s="4" t="s">
        <v>1152</v>
      </c>
      <c r="B603" s="13" t="str">
        <f t="shared" si="18"/>
        <v xml:space="preserve">
Men's Street Final</v>
      </c>
      <c r="C603" s="13" t="str">
        <f t="shared" si="19"/>
        <v>Men's Street Final</v>
      </c>
    </row>
    <row r="604" spans="1:3" ht="34" x14ac:dyDescent="0.2">
      <c r="A604" s="4" t="s">
        <v>1155</v>
      </c>
      <c r="B604" s="13" t="str">
        <f t="shared" si="18"/>
        <v xml:space="preserve">
Men's Park Preliminary</v>
      </c>
      <c r="C604" s="13" t="str">
        <f t="shared" si="19"/>
        <v>Men's Park Preliminary</v>
      </c>
    </row>
    <row r="605" spans="1:3" ht="34" x14ac:dyDescent="0.2">
      <c r="A605" s="4" t="s">
        <v>1157</v>
      </c>
      <c r="B605" s="13" t="str">
        <f t="shared" si="18"/>
        <v xml:space="preserve">
Women's Park Preliminary</v>
      </c>
      <c r="C605" s="13" t="str">
        <f t="shared" si="19"/>
        <v>Women's Park Preliminary</v>
      </c>
    </row>
    <row r="606" spans="1:3" ht="34" x14ac:dyDescent="0.2">
      <c r="A606" s="4" t="s">
        <v>1159</v>
      </c>
      <c r="B606" s="13" t="str">
        <f t="shared" si="18"/>
        <v xml:space="preserve">
Men's Park Final</v>
      </c>
      <c r="C606" s="13" t="str">
        <f t="shared" si="19"/>
        <v>Men's Park Final</v>
      </c>
    </row>
    <row r="607" spans="1:3" ht="34" x14ac:dyDescent="0.2">
      <c r="A607" s="4" t="s">
        <v>1161</v>
      </c>
      <c r="B607" s="13" t="str">
        <f t="shared" si="18"/>
        <v xml:space="preserve">
Women's Park Final</v>
      </c>
      <c r="C607" s="13" t="str">
        <f t="shared" si="19"/>
        <v>Women's Park Final</v>
      </c>
    </row>
    <row r="608" spans="1:3" ht="34" x14ac:dyDescent="0.2">
      <c r="A608" s="4" t="s">
        <v>1165</v>
      </c>
      <c r="B608" s="13" t="str">
        <f t="shared" si="18"/>
        <v xml:space="preserve">
Men's Boulder Semifinal</v>
      </c>
      <c r="C608" s="13" t="str">
        <f t="shared" si="19"/>
        <v>Men's Boulder Semifinal</v>
      </c>
    </row>
    <row r="609" spans="1:3" ht="51" x14ac:dyDescent="0.2">
      <c r="A609" s="4" t="s">
        <v>1168</v>
      </c>
      <c r="B609" s="13" t="str">
        <f t="shared" si="18"/>
        <v xml:space="preserve">
Men's Speed Qualification
Women's Speed Qualification</v>
      </c>
      <c r="C609" s="13" t="str">
        <f t="shared" si="19"/>
        <v>Men's Speed Qualification
Women's Speed Qualification</v>
      </c>
    </row>
    <row r="610" spans="1:3" ht="34" x14ac:dyDescent="0.2">
      <c r="A610" s="4" t="s">
        <v>1171</v>
      </c>
      <c r="B610" s="13" t="str">
        <f t="shared" si="18"/>
        <v xml:space="preserve">
Women's Boulder Semifinal</v>
      </c>
      <c r="C610" s="13" t="str">
        <f t="shared" si="19"/>
        <v>Women's Boulder Semifinal</v>
      </c>
    </row>
    <row r="611" spans="1:3" ht="34" x14ac:dyDescent="0.2">
      <c r="A611" s="4" t="s">
        <v>1174</v>
      </c>
      <c r="B611" s="13" t="str">
        <f t="shared" si="18"/>
        <v xml:space="preserve">
Men's Lead Semifinal</v>
      </c>
      <c r="C611" s="13" t="str">
        <f t="shared" si="19"/>
        <v>Men's Lead Semifinal</v>
      </c>
    </row>
    <row r="612" spans="1:3" ht="119" x14ac:dyDescent="0.2">
      <c r="A612" s="9" t="s">
        <v>1177</v>
      </c>
      <c r="B612" s="13" t="str">
        <f t="shared" si="18"/>
        <v xml:space="preserve">
Men's Speed Quarterfinal
Women's Speed Quarterfinal
Men's Speed Semifinal
Women's Speed Semifinal
Men's Speed Final
Women's Speed Final</v>
      </c>
      <c r="C612" s="13" t="str">
        <f t="shared" si="19"/>
        <v>Men's Speed Quarterfinal
Women's Speed Quarterfinal
Men's Speed Semifinal
Women's Speed Semifinal
Men's Speed Final
Women's Speed Final</v>
      </c>
    </row>
    <row r="613" spans="1:3" ht="34" x14ac:dyDescent="0.2">
      <c r="A613" s="4" t="s">
        <v>1179</v>
      </c>
      <c r="B613" s="13" t="str">
        <f t="shared" si="18"/>
        <v xml:space="preserve">
Women's Lead Semifinal</v>
      </c>
      <c r="C613" s="13" t="str">
        <f t="shared" si="19"/>
        <v>Women's Lead Semifinal</v>
      </c>
    </row>
    <row r="614" spans="1:3" ht="34" x14ac:dyDescent="0.2">
      <c r="A614" s="4" t="s">
        <v>1181</v>
      </c>
      <c r="B614" s="13" t="str">
        <f t="shared" si="18"/>
        <v xml:space="preserve">
Men's Boulder Final</v>
      </c>
      <c r="C614" s="13" t="str">
        <f t="shared" si="19"/>
        <v>Men's Boulder Final</v>
      </c>
    </row>
    <row r="615" spans="1:3" ht="34" x14ac:dyDescent="0.2">
      <c r="A615" s="4" t="s">
        <v>1184</v>
      </c>
      <c r="B615" s="13" t="str">
        <f t="shared" si="18"/>
        <v xml:space="preserve">
Women's Boulder Final</v>
      </c>
      <c r="C615" s="13" t="str">
        <f t="shared" si="19"/>
        <v>Women's Boulder Final</v>
      </c>
    </row>
    <row r="616" spans="1:3" ht="34" x14ac:dyDescent="0.2">
      <c r="A616" s="4" t="s">
        <v>1186</v>
      </c>
      <c r="B616" s="13" t="str">
        <f t="shared" si="18"/>
        <v xml:space="preserve">
Men's Lead Final</v>
      </c>
      <c r="C616" s="13" t="str">
        <f t="shared" si="19"/>
        <v>Men's Lead Final</v>
      </c>
    </row>
    <row r="617" spans="1:3" ht="34" x14ac:dyDescent="0.2">
      <c r="A617" s="4" t="s">
        <v>1188</v>
      </c>
      <c r="B617" s="13" t="str">
        <f t="shared" si="18"/>
        <v xml:space="preserve">
Women's Lead Final</v>
      </c>
      <c r="C617" s="13" t="str">
        <f t="shared" si="19"/>
        <v>Women's Lead Final</v>
      </c>
    </row>
    <row r="618" spans="1:3" ht="51" x14ac:dyDescent="0.2">
      <c r="A618" s="4" t="s">
        <v>1193</v>
      </c>
      <c r="B618" s="13" t="str">
        <f t="shared" si="18"/>
        <v xml:space="preserve">
Men's and
Women's Round of 16 (4 Matches)</v>
      </c>
      <c r="C618" s="13" t="str">
        <f t="shared" si="19"/>
        <v>Men's and
Women's Round of 16 (4 Matches)</v>
      </c>
    </row>
    <row r="619" spans="1:3" ht="51" x14ac:dyDescent="0.2">
      <c r="A619" s="4" t="s">
        <v>1193</v>
      </c>
      <c r="B619" s="13" t="str">
        <f t="shared" si="18"/>
        <v xml:space="preserve">
Men's and
Women's Round of 16 (4 Matches)</v>
      </c>
      <c r="C619" s="13" t="str">
        <f t="shared" si="19"/>
        <v>Men's and
Women's Round of 16 (4 Matches)</v>
      </c>
    </row>
    <row r="620" spans="1:3" ht="51" x14ac:dyDescent="0.2">
      <c r="A620" s="4" t="s">
        <v>1193</v>
      </c>
      <c r="B620" s="13" t="str">
        <f t="shared" si="18"/>
        <v xml:space="preserve">
Men's and
Women's Round of 16 (4 Matches)</v>
      </c>
      <c r="C620" s="13" t="str">
        <f t="shared" si="19"/>
        <v>Men's and
Women's Round of 16 (4 Matches)</v>
      </c>
    </row>
    <row r="621" spans="1:3" ht="51" x14ac:dyDescent="0.2">
      <c r="A621" s="4" t="s">
        <v>1193</v>
      </c>
      <c r="B621" s="13" t="str">
        <f t="shared" si="18"/>
        <v xml:space="preserve">
Men's and
Women's Round of 16 (4 Matches)</v>
      </c>
      <c r="C621" s="13" t="str">
        <f t="shared" si="19"/>
        <v>Men's and
Women's Round of 16 (4 Matches)</v>
      </c>
    </row>
    <row r="622" spans="1:3" ht="51" x14ac:dyDescent="0.2">
      <c r="A622" s="4" t="s">
        <v>1198</v>
      </c>
      <c r="B622" s="13" t="str">
        <f t="shared" si="18"/>
        <v xml:space="preserve">
Men's and
Women's Quarterfinal (4 Matches)</v>
      </c>
      <c r="C622" s="13" t="str">
        <f t="shared" si="19"/>
        <v>Men's and
Women's Quarterfinal (4 Matches)</v>
      </c>
    </row>
    <row r="623" spans="1:3" ht="51" x14ac:dyDescent="0.2">
      <c r="A623" s="4" t="s">
        <v>1198</v>
      </c>
      <c r="B623" s="13" t="str">
        <f t="shared" si="18"/>
        <v xml:space="preserve">
Men's and
Women's Quarterfinal (4 Matches)</v>
      </c>
      <c r="C623" s="13" t="str">
        <f t="shared" si="19"/>
        <v>Men's and
Women's Quarterfinal (4 Matches)</v>
      </c>
    </row>
    <row r="624" spans="1:3" ht="34" x14ac:dyDescent="0.2">
      <c r="A624" s="4" t="s">
        <v>1201</v>
      </c>
      <c r="B624" s="13" t="str">
        <f t="shared" si="18"/>
        <v xml:space="preserve">
Women's Semifinal (2 Matches)</v>
      </c>
      <c r="C624" s="13" t="str">
        <f t="shared" si="19"/>
        <v>Women's Semifinal (2 Matches)</v>
      </c>
    </row>
    <row r="625" spans="1:3" ht="34" x14ac:dyDescent="0.2">
      <c r="A625" s="4" t="s">
        <v>1203</v>
      </c>
      <c r="B625" s="13" t="str">
        <f t="shared" si="18"/>
        <v xml:space="preserve">
Men's Semifinal (2 Matches)</v>
      </c>
      <c r="C625" s="13" t="str">
        <f t="shared" si="19"/>
        <v>Men's Semifinal (2 Matches)</v>
      </c>
    </row>
    <row r="626" spans="1:3" ht="51" x14ac:dyDescent="0.2">
      <c r="A626" s="4" t="s">
        <v>452</v>
      </c>
      <c r="B626" s="13" t="str">
        <f t="shared" si="18"/>
        <v xml:space="preserve">
Women's Bronze Medal Match
Women's Gold Medal Match</v>
      </c>
      <c r="C626" s="13" t="str">
        <f t="shared" si="19"/>
        <v>Women's Bronze Medal Match
Women's Gold Medal Match</v>
      </c>
    </row>
    <row r="627" spans="1:3" ht="51" x14ac:dyDescent="0.2">
      <c r="A627" s="4" t="s">
        <v>999</v>
      </c>
      <c r="B627" s="13" t="str">
        <f t="shared" si="18"/>
        <v xml:space="preserve">
Men's Bronze Medal Match
Men's Gold Medal Match</v>
      </c>
      <c r="C627" s="13" t="str">
        <f t="shared" si="19"/>
        <v>Men's Bronze Medal Match
Men's Gold Medal Match</v>
      </c>
    </row>
    <row r="628" spans="1:3" ht="51" x14ac:dyDescent="0.2">
      <c r="A628" s="9" t="s">
        <v>1210</v>
      </c>
      <c r="B628" s="13" t="str">
        <f t="shared" si="18"/>
        <v xml:space="preserve">
Men's Round 1
Women's Round 1</v>
      </c>
      <c r="C628" s="13" t="str">
        <f t="shared" si="19"/>
        <v>Men's Round 1
Women's Round 1</v>
      </c>
    </row>
    <row r="629" spans="1:3" ht="51" x14ac:dyDescent="0.2">
      <c r="A629" s="9" t="s">
        <v>1213</v>
      </c>
      <c r="B629" s="13" t="str">
        <f t="shared" si="18"/>
        <v xml:space="preserve">
Men's Round 2
Women's Round 2</v>
      </c>
      <c r="C629" s="13" t="str">
        <f t="shared" si="19"/>
        <v>Men's Round 2
Women's Round 2</v>
      </c>
    </row>
    <row r="630" spans="1:3" ht="51" x14ac:dyDescent="0.2">
      <c r="A630" s="9" t="s">
        <v>1215</v>
      </c>
      <c r="B630" s="13" t="str">
        <f t="shared" si="18"/>
        <v xml:space="preserve">
Men's Round 3
Women's Round 3</v>
      </c>
      <c r="C630" s="13" t="str">
        <f t="shared" si="19"/>
        <v>Men's Round 3
Women's Round 3</v>
      </c>
    </row>
    <row r="631" spans="1:3" ht="153" x14ac:dyDescent="0.2">
      <c r="A631" s="9" t="s">
        <v>1217</v>
      </c>
      <c r="B631" s="13" t="str">
        <f t="shared" si="18"/>
        <v xml:space="preserve">
Men's Quarterfinal
Women's Quarterfinal
Men's Semifinal
Women's Semifinal
Men's Bronze Medal Match
Women's Bronze Medal Match
Men's Gold Medal Match
Women's Gold Medal Match</v>
      </c>
      <c r="C631" s="13" t="str">
        <f t="shared" si="19"/>
        <v>Men's Quarterfinal
Women's Quarterfinal
Men's Semifinal
Women's Semifinal
Men's Bronze Medal Match
Women's Bronze Medal Match
Men's Gold Medal Match
Women's Gold Medal Match</v>
      </c>
    </row>
    <row r="632" spans="1:3" ht="153" x14ac:dyDescent="0.2">
      <c r="A632" s="9" t="s">
        <v>1221</v>
      </c>
      <c r="B632" s="13" t="str">
        <f t="shared" si="18"/>
        <v xml:space="preserve">
Women's 100m Butterfly Heats
Men's 400m Freestyle Heats
Men's 50m Butterfly Heats
Women's 50m Backstroke Heats
Men's 100m Breaststroke Heats
Women's 400m Freestyle Heats
Women's 4x100m Freestyle Relay Heats
Men's 4x100m Freestyle Relay Heats</v>
      </c>
      <c r="C632" s="13" t="str">
        <f t="shared" si="19"/>
        <v>Women's 100m Butterfly Heats
Men's 400m Freestyle Heats
Men's 50m Butterfly Heats
Women's 50m Backstroke Heats
Men's 100m Breaststroke Heats
Women's 400m Freestyle Heats
Women's 4x100m Freestyle Relay Heats
Men's 4x100m Freestyle Relay Heats</v>
      </c>
    </row>
    <row r="633" spans="1:3" ht="153" x14ac:dyDescent="0.2">
      <c r="A633" s="9" t="s">
        <v>1223</v>
      </c>
      <c r="B633" s="13" t="str">
        <f t="shared" si="18"/>
        <v xml:space="preserve">
Men's 400m Freestyle Final
Women's 100m Butterfly Semifinal
Men's 50m Butterfly Semifinal
Women's 400m Freestyle Final
Men's 100m Breaststroke Semifinal
Women's 50m Backstroke Semifinal
Men's 4x100m Freestyle Relay Final
Women's 4x100m Freestyle Relay Final</v>
      </c>
      <c r="C633" s="13" t="str">
        <f t="shared" si="19"/>
        <v>Men's 400m Freestyle Final
Women's 100m Butterfly Semifinal
Men's 50m Butterfly Semifinal
Women's 400m Freestyle Final
Men's 100m Breaststroke Semifinal
Women's 50m Backstroke Semifinal
Men's 4x100m Freestyle Relay Final
Women's 4x100m Freestyle Relay Final</v>
      </c>
    </row>
    <row r="634" spans="1:3" ht="85" x14ac:dyDescent="0.2">
      <c r="A634" s="4" t="s">
        <v>1225</v>
      </c>
      <c r="B634" s="13" t="str">
        <f t="shared" si="18"/>
        <v xml:space="preserve">
Women's 100m Breaststroke Heats
Men's 100m Backstroke Heats
Women's 100m Freestyle Heats
Men's 400m Individual Medley Heats</v>
      </c>
      <c r="C634" s="13" t="str">
        <f t="shared" si="19"/>
        <v>Women's 100m Breaststroke Heats
Men's 100m Backstroke Heats
Women's 100m Freestyle Heats
Men's 400m Individual Medley Heats</v>
      </c>
    </row>
    <row r="635" spans="1:3" ht="153" x14ac:dyDescent="0.2">
      <c r="A635" s="9" t="s">
        <v>1227</v>
      </c>
      <c r="B635" s="13" t="str">
        <f t="shared" si="18"/>
        <v xml:space="preserve">
Women's 100m Butterfly Final
Men's 50m Butterfly Final
Women's 100m Breaststroke Semifinal
Men's 400m Individual Medley Final
Women's 50m Backstroke Final
Men's 100m Backstroke Semifinal
Women's 100m Freestyle Semifinal
Men's 100m Breaststroke Final</v>
      </c>
      <c r="C635" s="13" t="str">
        <f t="shared" si="19"/>
        <v>Women's 100m Butterfly Final
Men's 50m Butterfly Final
Women's 100m Breaststroke Semifinal
Men's 400m Individual Medley Final
Women's 50m Backstroke Final
Men's 100m Backstroke Semifinal
Women's 100m Freestyle Semifinal
Men's 100m Breaststroke Final</v>
      </c>
    </row>
    <row r="636" spans="1:3" ht="119" x14ac:dyDescent="0.2">
      <c r="A636" s="9" t="s">
        <v>1229</v>
      </c>
      <c r="B636" s="13" t="str">
        <f t="shared" si="18"/>
        <v xml:space="preserve">
Women's 400m Individual Medley Heats
Men's 200m Freestyle Heats
Women's 100m Backstroke Heats
Men's 50m Breaststroke Heats
Men's 200m Butterfly Heats
Men's 1500m Freestyle Heats</v>
      </c>
      <c r="C636" s="13" t="str">
        <f t="shared" si="19"/>
        <v>Women's 400m Individual Medley Heats
Men's 200m Freestyle Heats
Women's 100m Backstroke Heats
Men's 50m Breaststroke Heats
Men's 200m Butterfly Heats
Men's 1500m Freestyle Heats</v>
      </c>
    </row>
    <row r="637" spans="1:3" ht="153" x14ac:dyDescent="0.2">
      <c r="A637" s="9" t="s">
        <v>1231</v>
      </c>
      <c r="B637" s="13" t="str">
        <f t="shared" si="18"/>
        <v xml:space="preserve">
Women's 100m Freestyle Final
Men's 200m Freestyle Semifinal
Women's 100m Backstroke Semifinal
Men's 100m Backstroke Final
Women's 100m Breaststroke Final
Men's 50m Breaststroke Semifinal
Men's 200m Butterfly Semifinal
Women's 400m Individual Medley Final</v>
      </c>
      <c r="C637" s="13" t="str">
        <f t="shared" si="19"/>
        <v>Women's 100m Freestyle Final
Men's 200m Freestyle Semifinal
Women's 100m Backstroke Semifinal
Men's 100m Backstroke Final
Women's 100m Breaststroke Final
Men's 50m Breaststroke Semifinal
Men's 200m Butterfly Semifinal
Women's 400m Individual Medley Final</v>
      </c>
    </row>
    <row r="638" spans="1:3" ht="85" x14ac:dyDescent="0.2">
      <c r="A638" s="4" t="s">
        <v>1233</v>
      </c>
      <c r="B638" s="13" t="str">
        <f t="shared" si="18"/>
        <v xml:space="preserve">
Women's 200m Freestyle Heats
Men's 50m Freestyle Heats
Women's 200m Breaststroke Heats
Women's 1500m Freestyle Heats</v>
      </c>
      <c r="C638" s="13" t="str">
        <f t="shared" si="19"/>
        <v>Women's 200m Freestyle Heats
Men's 50m Freestyle Heats
Women's 200m Breaststroke Heats
Women's 1500m Freestyle Heats</v>
      </c>
    </row>
    <row r="639" spans="1:3" ht="153" x14ac:dyDescent="0.2">
      <c r="A639" s="9" t="s">
        <v>1235</v>
      </c>
      <c r="B639" s="13" t="str">
        <f t="shared" si="18"/>
        <v xml:space="preserve">
Men's 200m Freestyle Final
Women's 200m Breaststroke Semifinal
Men's 50m Breaststroke Final
Men's 1500m Freestyle Final
Women's 200m Freestyle Semifinal
Men's 200m Butterfly Final
Men's 50m Freestyle Semifinal
Women's 100m Backstroke Final</v>
      </c>
      <c r="C639" s="13" t="str">
        <f t="shared" si="19"/>
        <v>Men's 200m Freestyle Final
Women's 200m Breaststroke Semifinal
Men's 50m Breaststroke Final
Men's 1500m Freestyle Final
Women's 200m Freestyle Semifinal
Men's 200m Butterfly Final
Men's 50m Freestyle Semifinal
Women's 100m Backstroke Final</v>
      </c>
    </row>
    <row r="640" spans="1:3" ht="85" x14ac:dyDescent="0.2">
      <c r="A640" s="9" t="s">
        <v>1237</v>
      </c>
      <c r="B640" s="13" t="str">
        <f t="shared" si="18"/>
        <v xml:space="preserve">
Men's 200m Individual Medley Heats
Women's 50m Butterfly Heats
Men's 200m Backstroke Heats
Men's 4x200m Freestyle Relay Heats</v>
      </c>
      <c r="C640" s="13" t="str">
        <f t="shared" si="19"/>
        <v>Men's 200m Individual Medley Heats
Women's 50m Butterfly Heats
Men's 200m Backstroke Heats
Men's 4x200m Freestyle Relay Heats</v>
      </c>
    </row>
    <row r="641" spans="1:3" ht="153" x14ac:dyDescent="0.2">
      <c r="A641" s="9" t="s">
        <v>1239</v>
      </c>
      <c r="B641" s="13" t="str">
        <f t="shared" si="18"/>
        <v xml:space="preserve">
Men's 50m Freestyle Final
Women's 200m Freestyle Final
Men's 200m Backstroke Semifinal
Women's 50m Butterfly Semifinal
Women's 1500m Freestyle Final
Women's 200m Breaststroke Semifinal
Men's 200m Individual Medley Semifinal
Men's 4x200m Freestyle Relay Final</v>
      </c>
      <c r="C641" s="13" t="str">
        <f t="shared" si="19"/>
        <v>Men's 50m Freestyle Final
Women's 200m Freestyle Final
Men's 200m Backstroke Semifinal
Women's 50m Butterfly Semifinal
Women's 1500m Freestyle Final
Women's 200m Breaststroke Semifinal
Men's 200m Individual Medley Semifinal
Men's 4x200m Freestyle Relay Final</v>
      </c>
    </row>
    <row r="642" spans="1:3" ht="102" x14ac:dyDescent="0.2">
      <c r="A642" s="9" t="s">
        <v>1241</v>
      </c>
      <c r="B642" s="13" t="str">
        <f t="shared" si="18"/>
        <v xml:space="preserve">
Women's 200m Individual Medley Heats
Men's 200m Breaststroke Heats
Men's 100m Freestyle Heats
Women's 200m Backstroke Heats
Women's 4x200m Freestyle Relay Heats</v>
      </c>
      <c r="C642" s="13" t="str">
        <f t="shared" si="19"/>
        <v>Women's 200m Individual Medley Heats
Men's 200m Breaststroke Heats
Men's 100m Freestyle Heats
Women's 200m Backstroke Heats
Women's 4x200m Freestyle Relay Heats</v>
      </c>
    </row>
    <row r="643" spans="1:3" ht="153" x14ac:dyDescent="0.2">
      <c r="A643" s="9" t="s">
        <v>1243</v>
      </c>
      <c r="B643" s="13" t="str">
        <f t="shared" ref="B643:B706" si="20">TRIM(SUBSTITUTE(SUBSTITUTE(SUBSTITUTE(" "&amp;A643," Men's",CHAR(10)&amp;"Men's")," Women's",CHAR(10)&amp;"Women's")," Mixed",CHAR(10)&amp;"Mixed"))</f>
        <v xml:space="preserve">
Men's 200m Backstroke Final
Women's 200m Individual Medley Semifinal
Men's 200m Breaststroke Semifinal
Women's 50m Butterfly Final
Men's 100m Freestyle Semifinal
Women's 200m Backstroke Semifinal
Men's 200m Individual Medley Final
Women's 4x200m Freestyle Relay Final</v>
      </c>
      <c r="C643" s="13" t="str">
        <f t="shared" ref="C643:C706" si="21">IF(LEFT(B643,1)=CHAR(10),MID(B643,2,LEN(B643)-1),B643)</f>
        <v>Men's 200m Backstroke Final
Women's 200m Individual Medley Semifinal
Men's 200m Breaststroke Semifinal
Women's 50m Butterfly Final
Men's 100m Freestyle Semifinal
Women's 200m Backstroke Semifinal
Men's 200m Individual Medley Final
Women's 4x200m Freestyle Relay Final</v>
      </c>
    </row>
    <row r="644" spans="1:3" ht="102" x14ac:dyDescent="0.2">
      <c r="A644" s="9" t="s">
        <v>1245</v>
      </c>
      <c r="B644" s="13" t="str">
        <f t="shared" si="20"/>
        <v xml:space="preserve">
Men's 100m Butterfly Heats
Men's 50m Backstroke Heats
Women's 50m Breaststroke Heats
Men's 800m Freestyle Heats 4x100m
Mixed Medley Relay Heats</v>
      </c>
      <c r="C644" s="13" t="str">
        <f t="shared" si="21"/>
        <v>Men's 100m Butterfly Heats
Men's 50m Backstroke Heats
Women's 50m Breaststroke Heats
Men's 800m Freestyle Heats 4x100m
Mixed Medley Relay Heats</v>
      </c>
    </row>
    <row r="645" spans="1:3" ht="136" x14ac:dyDescent="0.2">
      <c r="A645" s="9" t="s">
        <v>1247</v>
      </c>
      <c r="B645" s="13" t="str">
        <f t="shared" si="20"/>
        <v xml:space="preserve">
Men's 100m Freestyle Final
Women's 200m Backstroke Final
Men's 200m Breaststroke Final
Men's 50m Backstroke Semifinal
Women's 50m Breaststroke Semifinal
Men's 100m Butterfly Semifinal
Women's 200m Individual Medley Final</v>
      </c>
      <c r="C645" s="13" t="str">
        <f t="shared" si="21"/>
        <v>Men's 100m Freestyle Final
Women's 200m Backstroke Final
Men's 200m Breaststroke Final
Men's 50m Backstroke Semifinal
Women's 50m Breaststroke Semifinal
Men's 100m Butterfly Semifinal
Women's 200m Individual Medley Final</v>
      </c>
    </row>
    <row r="646" spans="1:3" ht="102" x14ac:dyDescent="0.2">
      <c r="A646" s="9" t="s">
        <v>1249</v>
      </c>
      <c r="B646" s="13" t="str">
        <f t="shared" si="20"/>
        <v xml:space="preserve">
Women's 50m Freestyle Heats
Women's 200m Butterfly Heats
Women's 800m Freestyle Heats
Men's 4x100m Medley Relay Heats
Women's 4x100m Medley Relay Heats</v>
      </c>
      <c r="C646" s="13" t="str">
        <f t="shared" si="21"/>
        <v>Women's 50m Freestyle Heats
Women's 200m Butterfly Heats
Women's 800m Freestyle Heats
Men's 4x100m Medley Relay Heats
Women's 4x100m Medley Relay Heats</v>
      </c>
    </row>
    <row r="647" spans="1:3" ht="136" x14ac:dyDescent="0.2">
      <c r="A647" s="4" t="s">
        <v>1251</v>
      </c>
      <c r="B647" s="13" t="str">
        <f t="shared" si="20"/>
        <v xml:space="preserve">
Men's 100m Butterfly Final
Women's 50m Freestyle Semifinal
Men's 50m Backstroke Final
Women's 50m Breaststroke Final
Men's 800m Freestyle Final
Women's 200m Butterfly Semifinal 4x100m
Mixed Medley Relay Final</v>
      </c>
      <c r="C647" s="13" t="str">
        <f t="shared" si="21"/>
        <v>Men's 100m Butterfly Final
Women's 50m Freestyle Semifinal
Men's 50m Backstroke Final
Women's 50m Breaststroke Final
Men's 800m Freestyle Final
Women's 200m Butterfly Semifinal 4x100m
Mixed Medley Relay Final</v>
      </c>
    </row>
    <row r="648" spans="1:3" ht="102" x14ac:dyDescent="0.2">
      <c r="A648" s="4" t="s">
        <v>1253</v>
      </c>
      <c r="B648" s="13" t="str">
        <f t="shared" si="20"/>
        <v xml:space="preserve">
Women's 50m Freestyle Final
Women's 200m Butterfly Final
Women's 800m Freestyle Final
Men's 4x100m Medley Relay Final
Women's 4x100m Medley Relay Final</v>
      </c>
      <c r="C648" s="13" t="str">
        <f t="shared" si="21"/>
        <v>Women's 50m Freestyle Final
Women's 200m Butterfly Final
Women's 800m Freestyle Final
Men's 4x100m Medley Relay Final
Women's 4x100m Medley Relay Final</v>
      </c>
    </row>
    <row r="649" spans="1:3" ht="68" x14ac:dyDescent="0.2">
      <c r="A649" s="9" t="s">
        <v>1257</v>
      </c>
      <c r="B649" s="13" t="str">
        <f t="shared" si="20"/>
        <v xml:space="preserve">
Men's Singles Round of 64
Women's Singles Round of 64
Mixed Doubles Round of 16</v>
      </c>
      <c r="C649" s="13" t="str">
        <f t="shared" si="21"/>
        <v>Men's Singles Round of 64
Women's Singles Round of 64
Mixed Doubles Round of 16</v>
      </c>
    </row>
    <row r="650" spans="1:3" ht="51" x14ac:dyDescent="0.2">
      <c r="A650" s="4" t="s">
        <v>1259</v>
      </c>
      <c r="B650" s="13" t="str">
        <f t="shared" si="20"/>
        <v xml:space="preserve">
Men's Doubles Round of 16
Women's Doubles Round of 16</v>
      </c>
      <c r="C650" s="13" t="str">
        <f t="shared" si="21"/>
        <v>Men's Doubles Round of 16
Women's Doubles Round of 16</v>
      </c>
    </row>
    <row r="651" spans="1:3" ht="51" x14ac:dyDescent="0.2">
      <c r="A651" s="4" t="s">
        <v>1261</v>
      </c>
      <c r="B651" s="13" t="str">
        <f t="shared" si="20"/>
        <v xml:space="preserve">
Men's Singles Round of 64
Women's Singles Round of 64</v>
      </c>
      <c r="C651" s="13" t="str">
        <f t="shared" si="21"/>
        <v>Men's Singles Round of 64
Women's Singles Round of 64</v>
      </c>
    </row>
    <row r="652" spans="1:3" ht="68" x14ac:dyDescent="0.2">
      <c r="A652" s="4" t="s">
        <v>1263</v>
      </c>
      <c r="B652" s="13" t="str">
        <f t="shared" si="20"/>
        <v xml:space="preserve">
Mixed Doubles Quarterfinal
Men's Singles Round of 64
Women's Singles Round of 64</v>
      </c>
      <c r="C652" s="13" t="str">
        <f t="shared" si="21"/>
        <v>Mixed Doubles Quarterfinal
Men's Singles Round of 64
Women's Singles Round of 64</v>
      </c>
    </row>
    <row r="653" spans="1:3" ht="51" x14ac:dyDescent="0.2">
      <c r="A653" s="4" t="s">
        <v>1261</v>
      </c>
      <c r="B653" s="13" t="str">
        <f t="shared" si="20"/>
        <v xml:space="preserve">
Men's Singles Round of 64
Women's Singles Round of 64</v>
      </c>
      <c r="C653" s="13" t="str">
        <f t="shared" si="21"/>
        <v>Men's Singles Round of 64
Women's Singles Round of 64</v>
      </c>
    </row>
    <row r="654" spans="1:3" ht="68" x14ac:dyDescent="0.2">
      <c r="A654" s="4" t="s">
        <v>1266</v>
      </c>
      <c r="B654" s="13" t="str">
        <f t="shared" si="20"/>
        <v xml:space="preserve">
Mixed Doubles Semifinal
Men's Singles Round of 64
Women's Singles Round of 64</v>
      </c>
      <c r="C654" s="13" t="str">
        <f t="shared" si="21"/>
        <v>Mixed Doubles Semifinal
Men's Singles Round of 64
Women's Singles Round of 64</v>
      </c>
    </row>
    <row r="655" spans="1:3" ht="85" x14ac:dyDescent="0.2">
      <c r="A655" s="9" t="s">
        <v>1269</v>
      </c>
      <c r="B655" s="13" t="str">
        <f t="shared" si="20"/>
        <v xml:space="preserve">
Men's Doubles Quarterfinal
Women's Doubles Quarterfinal
Men's Singles Round of 64
Women's Singles Round of 64</v>
      </c>
      <c r="C655" s="13" t="str">
        <f t="shared" si="21"/>
        <v>Men's Doubles Quarterfinal
Women's Doubles Quarterfinal
Men's Singles Round of 64
Women's Singles Round of 64</v>
      </c>
    </row>
    <row r="656" spans="1:3" ht="51" x14ac:dyDescent="0.2">
      <c r="A656" s="4" t="s">
        <v>1261</v>
      </c>
      <c r="B656" s="13" t="str">
        <f t="shared" si="20"/>
        <v xml:space="preserve">
Men's Singles Round of 64
Women's Singles Round of 64</v>
      </c>
      <c r="C656" s="13" t="str">
        <f t="shared" si="21"/>
        <v>Men's Singles Round of 64
Women's Singles Round of 64</v>
      </c>
    </row>
    <row r="657" spans="1:3" ht="51" x14ac:dyDescent="0.2">
      <c r="A657" s="4" t="s">
        <v>1272</v>
      </c>
      <c r="B657" s="13" t="str">
        <f t="shared" si="20"/>
        <v xml:space="preserve">
Mixed Doubles Bronze Medal Match
Mixed Doubles Gold Medal Match</v>
      </c>
      <c r="C657" s="13" t="str">
        <f t="shared" si="21"/>
        <v>Mixed Doubles Bronze Medal Match
Mixed Doubles Gold Medal Match</v>
      </c>
    </row>
    <row r="658" spans="1:3" ht="68" x14ac:dyDescent="0.2">
      <c r="A658" s="9" t="s">
        <v>1274</v>
      </c>
      <c r="B658" s="13" t="str">
        <f t="shared" si="20"/>
        <v xml:space="preserve">
Men's Doubles Semifinal
Men's Singles Round of 32
Women's Singles Round of 32</v>
      </c>
      <c r="C658" s="13" t="str">
        <f t="shared" si="21"/>
        <v>Men's Doubles Semifinal
Men's Singles Round of 32
Women's Singles Round of 32</v>
      </c>
    </row>
    <row r="659" spans="1:3" ht="51" x14ac:dyDescent="0.2">
      <c r="A659" s="4" t="s">
        <v>1276</v>
      </c>
      <c r="B659" s="13" t="str">
        <f t="shared" si="20"/>
        <v xml:space="preserve">
Men's Singles Round of 32
Women's Singles Round of 32</v>
      </c>
      <c r="C659" s="13" t="str">
        <f t="shared" si="21"/>
        <v>Men's Singles Round of 32
Women's Singles Round of 32</v>
      </c>
    </row>
    <row r="660" spans="1:3" ht="51" x14ac:dyDescent="0.2">
      <c r="A660" s="4" t="s">
        <v>1278</v>
      </c>
      <c r="B660" s="13" t="str">
        <f t="shared" si="20"/>
        <v xml:space="preserve">
Men's Doubles Bronze Medal Match
Men's Doubles Gold Medal Match</v>
      </c>
      <c r="C660" s="13" t="str">
        <f t="shared" si="21"/>
        <v>Men's Doubles Bronze Medal Match
Men's Doubles Gold Medal Match</v>
      </c>
    </row>
    <row r="661" spans="1:3" ht="68" x14ac:dyDescent="0.2">
      <c r="A661" s="4" t="s">
        <v>1280</v>
      </c>
      <c r="B661" s="13" t="str">
        <f t="shared" si="20"/>
        <v xml:space="preserve">
Women's Doubles Semifinal
Men's Singles Round of 32
Women's Singles Round of 32</v>
      </c>
      <c r="C661" s="13" t="str">
        <f t="shared" si="21"/>
        <v>Women's Doubles Semifinal
Men's Singles Round of 32
Women's Singles Round of 32</v>
      </c>
    </row>
    <row r="662" spans="1:3" ht="51" x14ac:dyDescent="0.2">
      <c r="A662" s="4" t="s">
        <v>1276</v>
      </c>
      <c r="B662" s="13" t="str">
        <f t="shared" si="20"/>
        <v xml:space="preserve">
Men's Singles Round of 32
Women's Singles Round of 32</v>
      </c>
      <c r="C662" s="13" t="str">
        <f t="shared" si="21"/>
        <v>Men's Singles Round of 32
Women's Singles Round of 32</v>
      </c>
    </row>
    <row r="663" spans="1:3" ht="51" x14ac:dyDescent="0.2">
      <c r="A663" s="4" t="s">
        <v>1283</v>
      </c>
      <c r="B663" s="13" t="str">
        <f t="shared" si="20"/>
        <v xml:space="preserve">
Women's Doubles Bronze Medal Match
Women's Doubles Gold Medal Match</v>
      </c>
      <c r="C663" s="13" t="str">
        <f t="shared" si="21"/>
        <v>Women's Doubles Bronze Medal Match
Women's Doubles Gold Medal Match</v>
      </c>
    </row>
    <row r="664" spans="1:3" ht="51" x14ac:dyDescent="0.2">
      <c r="A664" s="4" t="s">
        <v>282</v>
      </c>
      <c r="B664" s="13" t="str">
        <f t="shared" si="20"/>
        <v xml:space="preserve">
Men's Singles Round of 16
Women's Singles Round of 16</v>
      </c>
      <c r="C664" s="13" t="str">
        <f t="shared" si="21"/>
        <v>Men's Singles Round of 16
Women's Singles Round of 16</v>
      </c>
    </row>
    <row r="665" spans="1:3" ht="51" x14ac:dyDescent="0.2">
      <c r="A665" s="4" t="s">
        <v>282</v>
      </c>
      <c r="B665" s="13" t="str">
        <f t="shared" si="20"/>
        <v xml:space="preserve">
Men's Singles Round of 16
Women's Singles Round of 16</v>
      </c>
      <c r="C665" s="13" t="str">
        <f t="shared" si="21"/>
        <v>Men's Singles Round of 16
Women's Singles Round of 16</v>
      </c>
    </row>
    <row r="666" spans="1:3" ht="51" x14ac:dyDescent="0.2">
      <c r="A666" s="4" t="s">
        <v>282</v>
      </c>
      <c r="B666" s="13" t="str">
        <f t="shared" si="20"/>
        <v xml:space="preserve">
Men's Singles Round of 16
Women's Singles Round of 16</v>
      </c>
      <c r="C666" s="13" t="str">
        <f t="shared" si="21"/>
        <v>Men's Singles Round of 16
Women's Singles Round of 16</v>
      </c>
    </row>
    <row r="667" spans="1:3" ht="51" x14ac:dyDescent="0.2">
      <c r="A667" s="4" t="s">
        <v>1288</v>
      </c>
      <c r="B667" s="13" t="str">
        <f t="shared" si="20"/>
        <v xml:space="preserve">
Men's Singles Quarterfinal
Women's Singles Quarterfinal</v>
      </c>
      <c r="C667" s="13" t="str">
        <f t="shared" si="21"/>
        <v>Men's Singles Quarterfinal
Women's Singles Quarterfinal</v>
      </c>
    </row>
    <row r="668" spans="1:3" ht="51" x14ac:dyDescent="0.2">
      <c r="A668" s="4" t="s">
        <v>1288</v>
      </c>
      <c r="B668" s="13" t="str">
        <f t="shared" si="20"/>
        <v xml:space="preserve">
Men's Singles Quarterfinal
Women's Singles Quarterfinal</v>
      </c>
      <c r="C668" s="13" t="str">
        <f t="shared" si="21"/>
        <v>Men's Singles Quarterfinal
Women's Singles Quarterfinal</v>
      </c>
    </row>
    <row r="669" spans="1:3" ht="51" x14ac:dyDescent="0.2">
      <c r="A669" s="4" t="s">
        <v>1288</v>
      </c>
      <c r="B669" s="13" t="str">
        <f t="shared" si="20"/>
        <v xml:space="preserve">
Men's Singles Quarterfinal
Women's Singles Quarterfinal</v>
      </c>
      <c r="C669" s="13" t="str">
        <f t="shared" si="21"/>
        <v>Men's Singles Quarterfinal
Women's Singles Quarterfinal</v>
      </c>
    </row>
    <row r="670" spans="1:3" ht="34" x14ac:dyDescent="0.2">
      <c r="A670" s="4" t="s">
        <v>1292</v>
      </c>
      <c r="B670" s="13" t="str">
        <f t="shared" si="20"/>
        <v xml:space="preserve">
Women's Singles Semifinal</v>
      </c>
      <c r="C670" s="13" t="str">
        <f t="shared" si="21"/>
        <v>Women's Singles Semifinal</v>
      </c>
    </row>
    <row r="671" spans="1:3" ht="51" x14ac:dyDescent="0.2">
      <c r="A671" s="4" t="s">
        <v>304</v>
      </c>
      <c r="B671" s="13" t="str">
        <f t="shared" si="20"/>
        <v xml:space="preserve">
Women's Singles Bronze Medal Match
Women's Singles Gold Medal Match</v>
      </c>
      <c r="C671" s="13" t="str">
        <f t="shared" si="21"/>
        <v>Women's Singles Bronze Medal Match
Women's Singles Gold Medal Match</v>
      </c>
    </row>
    <row r="672" spans="1:3" ht="34" x14ac:dyDescent="0.2">
      <c r="A672" s="4" t="s">
        <v>1295</v>
      </c>
      <c r="B672" s="13" t="str">
        <f t="shared" si="20"/>
        <v xml:space="preserve">
Men's Singles Semifinal</v>
      </c>
      <c r="C672" s="13" t="str">
        <f t="shared" si="21"/>
        <v>Men's Singles Semifinal</v>
      </c>
    </row>
    <row r="673" spans="1:3" ht="51" x14ac:dyDescent="0.2">
      <c r="A673" s="4" t="s">
        <v>1297</v>
      </c>
      <c r="B673" s="13" t="str">
        <f t="shared" si="20"/>
        <v xml:space="preserve">
Men's Singles Bronze Medal Match
Men's Singles Gold Medal Match</v>
      </c>
      <c r="C673" s="13" t="str">
        <f t="shared" si="21"/>
        <v>Men's Singles Bronze Medal Match
Men's Singles Gold Medal Match</v>
      </c>
    </row>
    <row r="674" spans="1:3" ht="34" x14ac:dyDescent="0.2">
      <c r="A674" s="4" t="s">
        <v>1299</v>
      </c>
      <c r="B674" s="13" t="str">
        <f t="shared" si="20"/>
        <v xml:space="preserve">
Mixed Team Groups 1 and 2 Round 1</v>
      </c>
      <c r="C674" s="13" t="str">
        <f t="shared" si="21"/>
        <v>Mixed Team Groups 1 and 2 Round 1</v>
      </c>
    </row>
    <row r="675" spans="1:3" ht="34" x14ac:dyDescent="0.2">
      <c r="A675" s="4" t="s">
        <v>1301</v>
      </c>
      <c r="B675" s="13" t="str">
        <f t="shared" si="20"/>
        <v xml:space="preserve">
Mixed Team Groups 3 and 4 Round 1</v>
      </c>
      <c r="C675" s="13" t="str">
        <f t="shared" si="21"/>
        <v>Mixed Team Groups 3 and 4 Round 1</v>
      </c>
    </row>
    <row r="676" spans="1:3" ht="34" x14ac:dyDescent="0.2">
      <c r="A676" s="4" t="s">
        <v>1303</v>
      </c>
      <c r="B676" s="13" t="str">
        <f t="shared" si="20"/>
        <v xml:space="preserve">
Mixed Team Groups 1 and 2 Round 2</v>
      </c>
      <c r="C676" s="13" t="str">
        <f t="shared" si="21"/>
        <v>Mixed Team Groups 1 and 2 Round 2</v>
      </c>
    </row>
    <row r="677" spans="1:3" ht="34" x14ac:dyDescent="0.2">
      <c r="A677" s="4" t="s">
        <v>1305</v>
      </c>
      <c r="B677" s="13" t="str">
        <f t="shared" si="20"/>
        <v xml:space="preserve">
Mixed Team Groups 3 and 4 Round 2</v>
      </c>
      <c r="C677" s="13" t="str">
        <f t="shared" si="21"/>
        <v>Mixed Team Groups 3 and 4 Round 2</v>
      </c>
    </row>
    <row r="678" spans="1:3" ht="34" x14ac:dyDescent="0.2">
      <c r="A678" s="4" t="s">
        <v>1307</v>
      </c>
      <c r="B678" s="13" t="str">
        <f t="shared" si="20"/>
        <v xml:space="preserve">
Mixed Team Groups 1 and 2 Round 3</v>
      </c>
      <c r="C678" s="13" t="str">
        <f t="shared" si="21"/>
        <v>Mixed Team Groups 1 and 2 Round 3</v>
      </c>
    </row>
    <row r="679" spans="1:3" ht="34" x14ac:dyDescent="0.2">
      <c r="A679" s="4" t="s">
        <v>1309</v>
      </c>
      <c r="B679" s="13" t="str">
        <f t="shared" si="20"/>
        <v xml:space="preserve">
Mixed Team Groups 3 and 4 Round 3</v>
      </c>
      <c r="C679" s="13" t="str">
        <f t="shared" si="21"/>
        <v>Mixed Team Groups 3 and 4 Round 3</v>
      </c>
    </row>
    <row r="680" spans="1:3" ht="34" x14ac:dyDescent="0.2">
      <c r="A680" s="4" t="s">
        <v>1311</v>
      </c>
      <c r="B680" s="13" t="str">
        <f t="shared" si="20"/>
        <v xml:space="preserve">
Mixed Team Quarterfinal (2 Matches)</v>
      </c>
      <c r="C680" s="13" t="str">
        <f t="shared" si="21"/>
        <v>Mixed Team Quarterfinal (2 Matches)</v>
      </c>
    </row>
    <row r="681" spans="1:3" ht="34" x14ac:dyDescent="0.2">
      <c r="A681" s="4" t="s">
        <v>1311</v>
      </c>
      <c r="B681" s="13" t="str">
        <f t="shared" si="20"/>
        <v xml:space="preserve">
Mixed Team Quarterfinal (2 Matches)</v>
      </c>
      <c r="C681" s="13" t="str">
        <f t="shared" si="21"/>
        <v>Mixed Team Quarterfinal (2 Matches)</v>
      </c>
    </row>
    <row r="682" spans="1:3" ht="34" x14ac:dyDescent="0.2">
      <c r="A682" s="4" t="s">
        <v>1314</v>
      </c>
      <c r="B682" s="13" t="str">
        <f t="shared" si="20"/>
        <v xml:space="preserve">
Mixed Team Semifinal</v>
      </c>
      <c r="C682" s="13" t="str">
        <f t="shared" si="21"/>
        <v>Mixed Team Semifinal</v>
      </c>
    </row>
    <row r="683" spans="1:3" ht="34" x14ac:dyDescent="0.2">
      <c r="A683" s="4" t="s">
        <v>1314</v>
      </c>
      <c r="B683" s="13" t="str">
        <f t="shared" si="20"/>
        <v xml:space="preserve">
Mixed Team Semifinal</v>
      </c>
      <c r="C683" s="13" t="str">
        <f t="shared" si="21"/>
        <v>Mixed Team Semifinal</v>
      </c>
    </row>
    <row r="684" spans="1:3" ht="34" x14ac:dyDescent="0.2">
      <c r="A684" s="4" t="s">
        <v>1317</v>
      </c>
      <c r="B684" s="13" t="str">
        <f t="shared" si="20"/>
        <v xml:space="preserve">
Mixed Team Bronze Medal Match</v>
      </c>
      <c r="C684" s="13" t="str">
        <f t="shared" si="21"/>
        <v>Mixed Team Bronze Medal Match</v>
      </c>
    </row>
    <row r="685" spans="1:3" ht="34" x14ac:dyDescent="0.2">
      <c r="A685" s="4" t="s">
        <v>1319</v>
      </c>
      <c r="B685" s="13" t="str">
        <f t="shared" si="20"/>
        <v xml:space="preserve">
Mixed Team Gold Medal Match</v>
      </c>
      <c r="C685" s="13" t="str">
        <f t="shared" si="21"/>
        <v>Mixed Team Gold Medal Match</v>
      </c>
    </row>
    <row r="686" spans="1:3" ht="85" x14ac:dyDescent="0.2">
      <c r="A686" s="4" t="s">
        <v>1323</v>
      </c>
      <c r="B686" s="13" t="str">
        <f t="shared" si="20"/>
        <v xml:space="preserve">
Women's -49kg Round of 32
Men's -58kg Round of 32
Women's -49kg Round of 16
Men's -58kg Round of 16</v>
      </c>
      <c r="C686" s="13" t="str">
        <f t="shared" si="21"/>
        <v>Women's -49kg Round of 32
Men's -58kg Round of 32
Women's -49kg Round of 16
Men's -58kg Round of 16</v>
      </c>
    </row>
    <row r="687" spans="1:3" ht="85" x14ac:dyDescent="0.2">
      <c r="A687" s="9" t="s">
        <v>1325</v>
      </c>
      <c r="B687" s="13" t="str">
        <f t="shared" si="20"/>
        <v xml:space="preserve">
Women's -49kg Quarterfinal
Men's -58kg Quarterfinal
Women's -49kg Semifinal
Men's -58kg Semifinal</v>
      </c>
      <c r="C687" s="13" t="str">
        <f t="shared" si="21"/>
        <v>Women's -49kg Quarterfinal
Men's -58kg Quarterfinal
Women's -49kg Semifinal
Men's -58kg Semifinal</v>
      </c>
    </row>
    <row r="688" spans="1:3" ht="119" x14ac:dyDescent="0.2">
      <c r="A688" s="4" t="s">
        <v>1327</v>
      </c>
      <c r="B688" s="13" t="str">
        <f t="shared" si="20"/>
        <v xml:space="preserve">
Women's -49kg Repechage Contests
Men's -58kg Repechage Contests
Women's -49kg Bronze Medal Contests
Men's -58kg Bronze Medal Contests
Women's -49kg Gold Medal Contest
Men's -58kg Gold Medal Contest</v>
      </c>
      <c r="C688" s="13" t="str">
        <f t="shared" si="21"/>
        <v>Women's -49kg Repechage Contests
Men's -58kg Repechage Contests
Women's -49kg Bronze Medal Contests
Men's -58kg Bronze Medal Contests
Women's -49kg Gold Medal Contest
Men's -58kg Gold Medal Contest</v>
      </c>
    </row>
    <row r="689" spans="1:3" ht="85" x14ac:dyDescent="0.2">
      <c r="A689" s="4" t="s">
        <v>1329</v>
      </c>
      <c r="B689" s="13" t="str">
        <f t="shared" si="20"/>
        <v xml:space="preserve">
Men's -68kg Round of 32
Women's -57kg Round of 32
Men's -68kg Round of 16
Women's -57kg Round of 16</v>
      </c>
      <c r="C689" s="13" t="str">
        <f t="shared" si="21"/>
        <v>Men's -68kg Round of 32
Women's -57kg Round of 32
Men's -68kg Round of 16
Women's -57kg Round of 16</v>
      </c>
    </row>
    <row r="690" spans="1:3" ht="85" x14ac:dyDescent="0.2">
      <c r="A690" s="4" t="s">
        <v>1331</v>
      </c>
      <c r="B690" s="13" t="str">
        <f t="shared" si="20"/>
        <v xml:space="preserve">
Men's -68kg Quarterfinal
Women's -57kg Quarterfinal
Men's -68kg Semifinal
Women's -57kg Semifinal</v>
      </c>
      <c r="C690" s="13" t="str">
        <f t="shared" si="21"/>
        <v>Men's -68kg Quarterfinal
Women's -57kg Quarterfinal
Men's -68kg Semifinal
Women's -57kg Semifinal</v>
      </c>
    </row>
    <row r="691" spans="1:3" ht="119" x14ac:dyDescent="0.2">
      <c r="A691" s="4" t="s">
        <v>1333</v>
      </c>
      <c r="B691" s="13" t="str">
        <f t="shared" si="20"/>
        <v xml:space="preserve">
Men's -68kg Repechage Contests
Women's -57kg Repechage Contests
Men's -68kg Bronze Medal Contests
Women's -57kg Bronze Medal Contests
Men's -68kg Gold Medal Contest
Women's -57kg Gold Medal Contest</v>
      </c>
      <c r="C691" s="13" t="str">
        <f t="shared" si="21"/>
        <v>Men's -68kg Repechage Contests
Women's -57kg Repechage Contests
Men's -68kg Bronze Medal Contests
Women's -57kg Bronze Medal Contests
Men's -68kg Gold Medal Contest
Women's -57kg Gold Medal Contest</v>
      </c>
    </row>
    <row r="692" spans="1:3" ht="85" x14ac:dyDescent="0.2">
      <c r="A692" s="9" t="s">
        <v>1335</v>
      </c>
      <c r="B692" s="13" t="str">
        <f t="shared" si="20"/>
        <v xml:space="preserve">
Women's -67kg Round of 32
Men's -80kg Round of 32
Women's -67kg Round of 16
Men's -80kg Round of 16</v>
      </c>
      <c r="C692" s="13" t="str">
        <f t="shared" si="21"/>
        <v>Women's -67kg Round of 32
Men's -80kg Round of 32
Women's -67kg Round of 16
Men's -80kg Round of 16</v>
      </c>
    </row>
    <row r="693" spans="1:3" ht="85" x14ac:dyDescent="0.2">
      <c r="A693" s="4" t="s">
        <v>1337</v>
      </c>
      <c r="B693" s="13" t="str">
        <f t="shared" si="20"/>
        <v xml:space="preserve">
Women's -67kg Quarterfinal
Men's -80kg Quarterfinal
Women's -67kg Semifinal
Men's -80kg Semifinal</v>
      </c>
      <c r="C693" s="13" t="str">
        <f t="shared" si="21"/>
        <v>Women's -67kg Quarterfinal
Men's -80kg Quarterfinal
Women's -67kg Semifinal
Men's -80kg Semifinal</v>
      </c>
    </row>
    <row r="694" spans="1:3" ht="119" x14ac:dyDescent="0.2">
      <c r="A694" s="4" t="s">
        <v>1339</v>
      </c>
      <c r="B694" s="13" t="str">
        <f t="shared" si="20"/>
        <v xml:space="preserve">
Women's -67kg Repechage Contests
Men's -80kg Repechage Contests
Women's -67kg Bronze Medal Contests
Men's -80kg Bronze Medal Contests
Women's -67kg Gold Medal Contest
Men's -80kg Gold Medal Contest</v>
      </c>
      <c r="C694" s="13" t="str">
        <f t="shared" si="21"/>
        <v>Women's -67kg Repechage Contests
Men's -80kg Repechage Contests
Women's -67kg Bronze Medal Contests
Men's -80kg Bronze Medal Contests
Women's -67kg Gold Medal Contest
Men's -80kg Gold Medal Contest</v>
      </c>
    </row>
    <row r="695" spans="1:3" ht="68" x14ac:dyDescent="0.2">
      <c r="A695" s="4" t="s">
        <v>1341</v>
      </c>
      <c r="B695" s="13" t="str">
        <f t="shared" si="20"/>
        <v xml:space="preserve">
Men's +80kg Round of 32
Men's +80kg Round of 16
Women's +67kg Round of 16</v>
      </c>
      <c r="C695" s="13" t="str">
        <f t="shared" si="21"/>
        <v>Men's +80kg Round of 32
Men's +80kg Round of 16
Women's +67kg Round of 16</v>
      </c>
    </row>
    <row r="696" spans="1:3" ht="85" x14ac:dyDescent="0.2">
      <c r="A696" s="9" t="s">
        <v>1343</v>
      </c>
      <c r="B696" s="13" t="str">
        <f t="shared" si="20"/>
        <v xml:space="preserve">
Men's +80kg Quarterfinal
Women's +67kg Quarterfinal
Men's +80kg Semifinal
Women's +67kg Semifinal</v>
      </c>
      <c r="C696" s="13" t="str">
        <f t="shared" si="21"/>
        <v>Men's +80kg Quarterfinal
Women's +67kg Quarterfinal
Men's +80kg Semifinal
Women's +67kg Semifinal</v>
      </c>
    </row>
    <row r="697" spans="1:3" ht="119" x14ac:dyDescent="0.2">
      <c r="A697" s="4" t="s">
        <v>1345</v>
      </c>
      <c r="B697" s="13" t="str">
        <f t="shared" si="20"/>
        <v xml:space="preserve">
Men's +80kg Repechage Contests
Women's +67kg Repechage Contests
Men's +80kg Bronze Medal Contests
Women's +67kg Bronze Medal Contests
Men's +80kg Gold Medal Contest
Women's +67kg Gold Medal Contest</v>
      </c>
      <c r="C697" s="13" t="str">
        <f t="shared" si="21"/>
        <v>Men's +80kg Repechage Contests
Women's +67kg Repechage Contests
Men's +80kg Bronze Medal Contests
Women's +67kg Bronze Medal Contests
Men's +80kg Gold Medal Contest
Women's +67kg Gold Medal Contest</v>
      </c>
    </row>
    <row r="698" spans="1:3" ht="34" x14ac:dyDescent="0.2">
      <c r="A698" s="4" t="s">
        <v>1349</v>
      </c>
      <c r="B698" s="13" t="str">
        <f t="shared" si="20"/>
        <v xml:space="preserve">
Mixed Doubles Round 1 (3 Matches)</v>
      </c>
      <c r="C698" s="13" t="str">
        <f t="shared" si="21"/>
        <v>Mixed Doubles Round 1 (3 Matches)</v>
      </c>
    </row>
    <row r="699" spans="1:3" ht="34" x14ac:dyDescent="0.2">
      <c r="A699" s="4" t="s">
        <v>1349</v>
      </c>
      <c r="B699" s="13" t="str">
        <f t="shared" si="20"/>
        <v xml:space="preserve">
Mixed Doubles Round 1 (3 Matches)</v>
      </c>
      <c r="C699" s="13" t="str">
        <f t="shared" si="21"/>
        <v>Mixed Doubles Round 1 (3 Matches)</v>
      </c>
    </row>
    <row r="700" spans="1:3" ht="34" x14ac:dyDescent="0.2">
      <c r="A700" s="4" t="s">
        <v>1354</v>
      </c>
      <c r="B700" s="13" t="str">
        <f t="shared" si="20"/>
        <v xml:space="preserve">
Mixed Doubles Round 1 (2 Matches)</v>
      </c>
      <c r="C700" s="13" t="str">
        <f t="shared" si="21"/>
        <v>Mixed Doubles Round 1 (2 Matches)</v>
      </c>
    </row>
    <row r="701" spans="1:3" ht="34" x14ac:dyDescent="0.2">
      <c r="A701" s="4" t="s">
        <v>1356</v>
      </c>
      <c r="B701" s="13" t="str">
        <f t="shared" si="20"/>
        <v xml:space="preserve">
Mixed Doubles Quarterfinal (2 Matches)</v>
      </c>
      <c r="C701" s="13" t="str">
        <f t="shared" si="21"/>
        <v>Mixed Doubles Quarterfinal (2 Matches)</v>
      </c>
    </row>
    <row r="702" spans="1:3" ht="34" x14ac:dyDescent="0.2">
      <c r="A702" s="4" t="s">
        <v>1356</v>
      </c>
      <c r="B702" s="13" t="str">
        <f t="shared" si="20"/>
        <v xml:space="preserve">
Mixed Doubles Quarterfinal (2 Matches)</v>
      </c>
      <c r="C702" s="13" t="str">
        <f t="shared" si="21"/>
        <v>Mixed Doubles Quarterfinal (2 Matches)</v>
      </c>
    </row>
    <row r="703" spans="1:3" ht="34" x14ac:dyDescent="0.2">
      <c r="A703" s="4" t="s">
        <v>1359</v>
      </c>
      <c r="B703" s="13" t="str">
        <f t="shared" si="20"/>
        <v xml:space="preserve">
Mixed Doubles Semifinal (2 Matches)</v>
      </c>
      <c r="C703" s="13" t="str">
        <f t="shared" si="21"/>
        <v>Mixed Doubles Semifinal (2 Matches)</v>
      </c>
    </row>
    <row r="704" spans="1:3" ht="51" x14ac:dyDescent="0.2">
      <c r="A704" s="4" t="s">
        <v>1361</v>
      </c>
      <c r="B704" s="13" t="str">
        <f t="shared" si="20"/>
        <v xml:space="preserve">
Men's and/or
Women's Singles Round 1</v>
      </c>
      <c r="C704" s="13" t="str">
        <f t="shared" si="21"/>
        <v>Men's and/or
Women's Singles Round 1</v>
      </c>
    </row>
    <row r="705" spans="1:3" ht="51" x14ac:dyDescent="0.2">
      <c r="A705" s="4" t="s">
        <v>1361</v>
      </c>
      <c r="B705" s="13" t="str">
        <f t="shared" si="20"/>
        <v xml:space="preserve">
Men's and/or
Women's Singles Round 1</v>
      </c>
      <c r="C705" s="13" t="str">
        <f t="shared" si="21"/>
        <v>Men's and/or
Women's Singles Round 1</v>
      </c>
    </row>
    <row r="706" spans="1:3" ht="51" x14ac:dyDescent="0.2">
      <c r="A706" s="4" t="s">
        <v>1361</v>
      </c>
      <c r="B706" s="13" t="str">
        <f t="shared" si="20"/>
        <v xml:space="preserve">
Men's and/or
Women's Singles Round 1</v>
      </c>
      <c r="C706" s="13" t="str">
        <f t="shared" si="21"/>
        <v>Men's and/or
Women's Singles Round 1</v>
      </c>
    </row>
    <row r="707" spans="1:3" ht="51" x14ac:dyDescent="0.2">
      <c r="A707" s="4" t="s">
        <v>1272</v>
      </c>
      <c r="B707" s="13" t="str">
        <f t="shared" ref="B707:B770" si="22">TRIM(SUBSTITUTE(SUBSTITUTE(SUBSTITUTE(" "&amp;A707," Men's",CHAR(10)&amp;"Men's")," Women's",CHAR(10)&amp;"Women's")," Mixed",CHAR(10)&amp;"Mixed"))</f>
        <v xml:space="preserve">
Mixed Doubles Bronze Medal Match
Mixed Doubles Gold Medal Match</v>
      </c>
      <c r="C707" s="13" t="str">
        <f t="shared" ref="C707:C770" si="23">IF(LEFT(B707,1)=CHAR(10),MID(B707,2,LEN(B707)-1),B707)</f>
        <v>Mixed Doubles Bronze Medal Match
Mixed Doubles Gold Medal Match</v>
      </c>
    </row>
    <row r="708" spans="1:3" ht="51" x14ac:dyDescent="0.2">
      <c r="A708" s="4" t="s">
        <v>1361</v>
      </c>
      <c r="B708" s="13" t="str">
        <f t="shared" si="22"/>
        <v xml:space="preserve">
Men's and/or
Women's Singles Round 1</v>
      </c>
      <c r="C708" s="13" t="str">
        <f t="shared" si="23"/>
        <v>Men's and/or
Women's Singles Round 1</v>
      </c>
    </row>
    <row r="709" spans="1:3" ht="85" x14ac:dyDescent="0.2">
      <c r="A709" s="4" t="s">
        <v>1369</v>
      </c>
      <c r="B709" s="13" t="str">
        <f t="shared" si="22"/>
        <v xml:space="preserve">
Men's and/or
Women's Singles Round 1
Men's and/or
Women's Doubles Round 1</v>
      </c>
      <c r="C709" s="13" t="str">
        <f t="shared" si="23"/>
        <v>Men's and/or
Women's Singles Round 1
Men's and/or
Women's Doubles Round 1</v>
      </c>
    </row>
    <row r="710" spans="1:3" ht="85" x14ac:dyDescent="0.2">
      <c r="A710" s="4" t="s">
        <v>1369</v>
      </c>
      <c r="B710" s="13" t="str">
        <f t="shared" si="22"/>
        <v xml:space="preserve">
Men's and/or
Women's Singles Round 1
Men's and/or
Women's Doubles Round 1</v>
      </c>
      <c r="C710" s="13" t="str">
        <f t="shared" si="23"/>
        <v>Men's and/or
Women's Singles Round 1
Men's and/or
Women's Doubles Round 1</v>
      </c>
    </row>
    <row r="711" spans="1:3" ht="85" x14ac:dyDescent="0.2">
      <c r="A711" s="4" t="s">
        <v>1369</v>
      </c>
      <c r="B711" s="13" t="str">
        <f t="shared" si="22"/>
        <v xml:space="preserve">
Men's and/or
Women's Singles Round 1
Men's and/or
Women's Doubles Round 1</v>
      </c>
      <c r="C711" s="13" t="str">
        <f t="shared" si="23"/>
        <v>Men's and/or
Women's Singles Round 1
Men's and/or
Women's Doubles Round 1</v>
      </c>
    </row>
    <row r="712" spans="1:3" ht="51" x14ac:dyDescent="0.2">
      <c r="A712" s="4" t="s">
        <v>1361</v>
      </c>
      <c r="B712" s="13" t="str">
        <f t="shared" si="22"/>
        <v xml:space="preserve">
Men's and/or
Women's Singles Round 1</v>
      </c>
      <c r="C712" s="13" t="str">
        <f t="shared" si="23"/>
        <v>Men's and/or
Women's Singles Round 1</v>
      </c>
    </row>
    <row r="713" spans="1:3" ht="51" x14ac:dyDescent="0.2">
      <c r="A713" s="4" t="s">
        <v>1374</v>
      </c>
      <c r="B713" s="13" t="str">
        <f t="shared" si="22"/>
        <v xml:space="preserve">
Men's and/or
Women's Singles Round 2</v>
      </c>
      <c r="C713" s="13" t="str">
        <f t="shared" si="23"/>
        <v>Men's and/or
Women's Singles Round 2</v>
      </c>
    </row>
    <row r="714" spans="1:3" ht="85" x14ac:dyDescent="0.2">
      <c r="A714" s="4" t="s">
        <v>1376</v>
      </c>
      <c r="B714" s="13" t="str">
        <f t="shared" si="22"/>
        <v xml:space="preserve">
Men's and/or
Women's Singles Round 2
Men's and/or
Women's Doubles Round 1</v>
      </c>
      <c r="C714" s="13" t="str">
        <f t="shared" si="23"/>
        <v>Men's and/or
Women's Singles Round 2
Men's and/or
Women's Doubles Round 1</v>
      </c>
    </row>
    <row r="715" spans="1:3" ht="85" x14ac:dyDescent="0.2">
      <c r="A715" s="4" t="s">
        <v>1376</v>
      </c>
      <c r="B715" s="13" t="str">
        <f t="shared" si="22"/>
        <v xml:space="preserve">
Men's and/or
Women's Singles Round 2
Men's and/or
Women's Doubles Round 1</v>
      </c>
      <c r="C715" s="13" t="str">
        <f t="shared" si="23"/>
        <v>Men's and/or
Women's Singles Round 2
Men's and/or
Women's Doubles Round 1</v>
      </c>
    </row>
    <row r="716" spans="1:3" ht="85" x14ac:dyDescent="0.2">
      <c r="A716" s="4" t="s">
        <v>1376</v>
      </c>
      <c r="B716" s="13" t="str">
        <f t="shared" si="22"/>
        <v xml:space="preserve">
Men's and/or
Women's Singles Round 2
Men's and/or
Women's Doubles Round 1</v>
      </c>
      <c r="C716" s="13" t="str">
        <f t="shared" si="23"/>
        <v>Men's and/or
Women's Singles Round 2
Men's and/or
Women's Doubles Round 1</v>
      </c>
    </row>
    <row r="717" spans="1:3" ht="51" x14ac:dyDescent="0.2">
      <c r="A717" s="4" t="s">
        <v>1374</v>
      </c>
      <c r="B717" s="13" t="str">
        <f t="shared" si="22"/>
        <v xml:space="preserve">
Men's and/or
Women's Singles Round 2</v>
      </c>
      <c r="C717" s="13" t="str">
        <f t="shared" si="23"/>
        <v>Men's and/or
Women's Singles Round 2</v>
      </c>
    </row>
    <row r="718" spans="1:3" ht="51" x14ac:dyDescent="0.2">
      <c r="A718" s="4" t="s">
        <v>1381</v>
      </c>
      <c r="B718" s="13" t="str">
        <f t="shared" si="22"/>
        <v xml:space="preserve">
Men's Singles Round 2 and/or
Women's Singles Round 3</v>
      </c>
      <c r="C718" s="13" t="str">
        <f t="shared" si="23"/>
        <v>Men's Singles Round 2 and/or
Women's Singles Round 3</v>
      </c>
    </row>
    <row r="719" spans="1:3" ht="85" x14ac:dyDescent="0.2">
      <c r="A719" s="9" t="s">
        <v>1383</v>
      </c>
      <c r="B719" s="13" t="str">
        <f t="shared" si="22"/>
        <v xml:space="preserve">
Men's Singles Round 2
Women's Singles Round 3
Men's and/or
Women's Doubles Round 2</v>
      </c>
      <c r="C719" s="13" t="str">
        <f t="shared" si="23"/>
        <v>Men's Singles Round 2
Women's Singles Round 3
Men's and/or
Women's Doubles Round 2</v>
      </c>
    </row>
    <row r="720" spans="1:3" ht="85" x14ac:dyDescent="0.2">
      <c r="A720" s="9" t="s">
        <v>1383</v>
      </c>
      <c r="B720" s="13" t="str">
        <f t="shared" si="22"/>
        <v xml:space="preserve">
Men's Singles Round 2
Women's Singles Round 3
Men's and/or
Women's Doubles Round 2</v>
      </c>
      <c r="C720" s="13" t="str">
        <f t="shared" si="23"/>
        <v>Men's Singles Round 2
Women's Singles Round 3
Men's and/or
Women's Doubles Round 2</v>
      </c>
    </row>
    <row r="721" spans="1:3" ht="85" x14ac:dyDescent="0.2">
      <c r="A721" s="9" t="s">
        <v>1383</v>
      </c>
      <c r="B721" s="13" t="str">
        <f t="shared" si="22"/>
        <v xml:space="preserve">
Men's Singles Round 2
Women's Singles Round 3
Men's and/or
Women's Doubles Round 2</v>
      </c>
      <c r="C721" s="13" t="str">
        <f t="shared" si="23"/>
        <v>Men's Singles Round 2
Women's Singles Round 3
Men's and/or
Women's Doubles Round 2</v>
      </c>
    </row>
    <row r="722" spans="1:3" ht="51" x14ac:dyDescent="0.2">
      <c r="A722" s="4" t="s">
        <v>1381</v>
      </c>
      <c r="B722" s="13" t="str">
        <f t="shared" si="22"/>
        <v xml:space="preserve">
Men's Singles Round 2 and/or
Women's Singles Round 3</v>
      </c>
      <c r="C722" s="13" t="str">
        <f t="shared" si="23"/>
        <v>Men's Singles Round 2 and/or
Women's Singles Round 3</v>
      </c>
    </row>
    <row r="723" spans="1:3" ht="51" x14ac:dyDescent="0.2">
      <c r="A723" s="4" t="s">
        <v>1388</v>
      </c>
      <c r="B723" s="13" t="str">
        <f t="shared" si="22"/>
        <v xml:space="preserve">
Men's Singles Round 3 and/or
Women's Singles Quarterfinal</v>
      </c>
      <c r="C723" s="13" t="str">
        <f t="shared" si="23"/>
        <v>Men's Singles Round 3 and/or
Women's Singles Quarterfinal</v>
      </c>
    </row>
    <row r="724" spans="1:3" ht="85" x14ac:dyDescent="0.2">
      <c r="A724" s="4" t="s">
        <v>1390</v>
      </c>
      <c r="B724" s="13" t="str">
        <f t="shared" si="22"/>
        <v xml:space="preserve">
Men's Singles Round 3 and/or
Women's Singles Quarterfinal and/or
Men's Doubles Quarterfinal and/or
Women's Doubles Round 2</v>
      </c>
      <c r="C724" s="13" t="str">
        <f t="shared" si="23"/>
        <v>Men's Singles Round 3 and/or
Women's Singles Quarterfinal and/or
Men's Doubles Quarterfinal and/or
Women's Doubles Round 2</v>
      </c>
    </row>
    <row r="725" spans="1:3" ht="85" x14ac:dyDescent="0.2">
      <c r="A725" s="4" t="s">
        <v>1390</v>
      </c>
      <c r="B725" s="13" t="str">
        <f t="shared" si="22"/>
        <v xml:space="preserve">
Men's Singles Round 3 and/or
Women's Singles Quarterfinal and/or
Men's Doubles Quarterfinal and/or
Women's Doubles Round 2</v>
      </c>
      <c r="C725" s="13" t="str">
        <f t="shared" si="23"/>
        <v>Men's Singles Round 3 and/or
Women's Singles Quarterfinal and/or
Men's Doubles Quarterfinal and/or
Women's Doubles Round 2</v>
      </c>
    </row>
    <row r="726" spans="1:3" ht="85" x14ac:dyDescent="0.2">
      <c r="A726" s="4" t="s">
        <v>1390</v>
      </c>
      <c r="B726" s="13" t="str">
        <f t="shared" si="22"/>
        <v xml:space="preserve">
Men's Singles Round 3 and/or
Women's Singles Quarterfinal and/or
Men's Doubles Quarterfinal and/or
Women's Doubles Round 2</v>
      </c>
      <c r="C726" s="13" t="str">
        <f t="shared" si="23"/>
        <v>Men's Singles Round 3 and/or
Women's Singles Quarterfinal and/or
Men's Doubles Quarterfinal and/or
Women's Doubles Round 2</v>
      </c>
    </row>
    <row r="727" spans="1:3" ht="51" x14ac:dyDescent="0.2">
      <c r="A727" s="4" t="s">
        <v>1388</v>
      </c>
      <c r="B727" s="13" t="str">
        <f t="shared" si="22"/>
        <v xml:space="preserve">
Men's Singles Round 3 and/or
Women's Singles Quarterfinal</v>
      </c>
      <c r="C727" s="13" t="str">
        <f t="shared" si="23"/>
        <v>Men's Singles Round 3 and/or
Women's Singles Quarterfinal</v>
      </c>
    </row>
    <row r="728" spans="1:3" ht="51" x14ac:dyDescent="0.2">
      <c r="A728" s="4" t="s">
        <v>1395</v>
      </c>
      <c r="B728" s="13" t="str">
        <f t="shared" si="22"/>
        <v xml:space="preserve">
Men's Singles Quarterfinal
Women's Singles Semifinal</v>
      </c>
      <c r="C728" s="13" t="str">
        <f t="shared" si="23"/>
        <v>Men's Singles Quarterfinal
Women's Singles Semifinal</v>
      </c>
    </row>
    <row r="729" spans="1:3" ht="68" x14ac:dyDescent="0.2">
      <c r="A729" s="4" t="s">
        <v>1397</v>
      </c>
      <c r="B729" s="13" t="str">
        <f t="shared" si="22"/>
        <v xml:space="preserve">
Men's Doubles Semifinal 
Men's Singles Quarterfinal
Women's Doubles Quarterfinal</v>
      </c>
      <c r="C729" s="13" t="str">
        <f t="shared" si="23"/>
        <v>Men's Doubles Semifinal 
Men's Singles Quarterfinal
Women's Doubles Quarterfinal</v>
      </c>
    </row>
    <row r="730" spans="1:3" ht="68" x14ac:dyDescent="0.2">
      <c r="A730" s="4" t="s">
        <v>1397</v>
      </c>
      <c r="B730" s="13" t="str">
        <f t="shared" si="22"/>
        <v xml:space="preserve">
Men's Doubles Semifinal 
Men's Singles Quarterfinal
Women's Doubles Quarterfinal</v>
      </c>
      <c r="C730" s="13" t="str">
        <f t="shared" si="23"/>
        <v>Men's Doubles Semifinal 
Men's Singles Quarterfinal
Women's Doubles Quarterfinal</v>
      </c>
    </row>
    <row r="731" spans="1:3" ht="51" x14ac:dyDescent="0.2">
      <c r="A731" s="4" t="s">
        <v>1400</v>
      </c>
      <c r="B731" s="13" t="str">
        <f t="shared" si="22"/>
        <v xml:space="preserve">
Men's Singles Quarterfinal and/or
Women's Doubles Quarterfinal</v>
      </c>
      <c r="C731" s="13" t="str">
        <f t="shared" si="23"/>
        <v>Men's Singles Quarterfinal and/or
Women's Doubles Quarterfinal</v>
      </c>
    </row>
    <row r="732" spans="1:3" ht="51" x14ac:dyDescent="0.2">
      <c r="A732" s="4" t="s">
        <v>1395</v>
      </c>
      <c r="B732" s="13" t="str">
        <f t="shared" si="22"/>
        <v xml:space="preserve">
Men's Singles Quarterfinal
Women's Singles Semifinal</v>
      </c>
      <c r="C732" s="13" t="str">
        <f t="shared" si="23"/>
        <v>Men's Singles Quarterfinal
Women's Singles Semifinal</v>
      </c>
    </row>
    <row r="733" spans="1:3" ht="51" x14ac:dyDescent="0.2">
      <c r="A733" s="4" t="s">
        <v>1403</v>
      </c>
      <c r="B733" s="13" t="str">
        <f t="shared" si="22"/>
        <v xml:space="preserve">
Men's Singles Semifinal and/or
Women's Doubles Semifinal</v>
      </c>
      <c r="C733" s="13" t="str">
        <f t="shared" si="23"/>
        <v>Men's Singles Semifinal and/or
Women's Doubles Semifinal</v>
      </c>
    </row>
    <row r="734" spans="1:3" ht="51" x14ac:dyDescent="0.2">
      <c r="A734" s="4" t="s">
        <v>1403</v>
      </c>
      <c r="B734" s="13" t="str">
        <f t="shared" si="22"/>
        <v xml:space="preserve">
Men's Singles Semifinal and/or
Women's Doubles Semifinal</v>
      </c>
      <c r="C734" s="13" t="str">
        <f t="shared" si="23"/>
        <v>Men's Singles Semifinal and/or
Women's Doubles Semifinal</v>
      </c>
    </row>
    <row r="735" spans="1:3" ht="85" x14ac:dyDescent="0.2">
      <c r="A735" s="4" t="s">
        <v>1406</v>
      </c>
      <c r="B735" s="13" t="str">
        <f t="shared" si="22"/>
        <v xml:space="preserve">
Women's Singles Bronze Medal Match and/or
Women's Singles Gold Medal Match and/or
Men's Doubles Bronze Medal Match and/or
Men's Doubles Gold Medal Match</v>
      </c>
      <c r="C735" s="13" t="str">
        <f t="shared" si="23"/>
        <v>Women's Singles Bronze Medal Match and/or
Women's Singles Gold Medal Match and/or
Men's Doubles Bronze Medal Match and/or
Men's Doubles Gold Medal Match</v>
      </c>
    </row>
    <row r="736" spans="1:3" ht="85" x14ac:dyDescent="0.2">
      <c r="A736" s="9" t="s">
        <v>1408</v>
      </c>
      <c r="B736" s="13" t="str">
        <f t="shared" si="22"/>
        <v xml:space="preserve">
Women's Singles Bronze Medal Match and/or
Women's Singles Gold Medal Match and/or
Men's Doubles Bronze Medal Match and/or
Men's Doubles Gold Medal Match</v>
      </c>
      <c r="C736" s="13" t="str">
        <f t="shared" si="23"/>
        <v>Women's Singles Bronze Medal Match and/or
Women's Singles Gold Medal Match and/or
Men's Doubles Bronze Medal Match and/or
Men's Doubles Gold Medal Match</v>
      </c>
    </row>
    <row r="737" spans="1:3" ht="85" x14ac:dyDescent="0.2">
      <c r="A737" s="4" t="s">
        <v>1410</v>
      </c>
      <c r="B737" s="13" t="str">
        <f t="shared" si="22"/>
        <v xml:space="preserve">
Men's Singles Bronze Medal Match and/or
Men's Singles Gold Medal Match and/or
Women's Doubles Bronze Medal Match and/or
Women's Doubles Gold Medal Match</v>
      </c>
      <c r="C737" s="13" t="str">
        <f t="shared" si="23"/>
        <v>Men's Singles Bronze Medal Match and/or
Men's Singles Gold Medal Match and/or
Women's Doubles Bronze Medal Match and/or
Women's Doubles Gold Medal Match</v>
      </c>
    </row>
    <row r="738" spans="1:3" ht="85" x14ac:dyDescent="0.2">
      <c r="A738" s="4" t="s">
        <v>1410</v>
      </c>
      <c r="B738" s="13" t="str">
        <f t="shared" si="22"/>
        <v xml:space="preserve">
Men's Singles Bronze Medal Match and/or
Men's Singles Gold Medal Match and/or
Women's Doubles Bronze Medal Match and/or
Women's Doubles Gold Medal Match</v>
      </c>
      <c r="C738" s="13" t="str">
        <f t="shared" si="23"/>
        <v>Men's Singles Bronze Medal Match and/or
Men's Singles Gold Medal Match and/or
Women's Doubles Bronze Medal Match and/or
Women's Doubles Gold Medal Match</v>
      </c>
    </row>
    <row r="739" spans="1:3" ht="51" x14ac:dyDescent="0.2">
      <c r="A739" s="4" t="s">
        <v>1414</v>
      </c>
      <c r="B739" s="13" t="str">
        <f t="shared" si="22"/>
        <v xml:space="preserve">
Men's Qualification
Men's Final</v>
      </c>
      <c r="C739" s="13" t="str">
        <f t="shared" si="23"/>
        <v>Men's Qualification
Men's Final</v>
      </c>
    </row>
    <row r="740" spans="1:3" ht="51" x14ac:dyDescent="0.2">
      <c r="A740" s="4" t="s">
        <v>1416</v>
      </c>
      <c r="B740" s="13" t="str">
        <f t="shared" si="22"/>
        <v xml:space="preserve">
Women's Qualification
Women's Final</v>
      </c>
      <c r="C740" s="13" t="str">
        <f t="shared" si="23"/>
        <v>Women's Qualification
Women's Final</v>
      </c>
    </row>
    <row r="741" spans="1:3" ht="34" x14ac:dyDescent="0.2">
      <c r="A741" s="4" t="s">
        <v>1420</v>
      </c>
      <c r="B741" s="13" t="str">
        <f t="shared" si="22"/>
        <v xml:space="preserve">
Women's Individual</v>
      </c>
      <c r="C741" s="13" t="str">
        <f t="shared" si="23"/>
        <v>Women's Individual</v>
      </c>
    </row>
    <row r="742" spans="1:3" ht="34" x14ac:dyDescent="0.2">
      <c r="A742" s="4" t="s">
        <v>1423</v>
      </c>
      <c r="B742" s="13" t="str">
        <f t="shared" si="22"/>
        <v xml:space="preserve">
Men's Individual</v>
      </c>
      <c r="C742" s="13" t="str">
        <f t="shared" si="23"/>
        <v>Men's Individual</v>
      </c>
    </row>
    <row r="743" spans="1:3" ht="34" x14ac:dyDescent="0.2">
      <c r="A743" s="4" t="s">
        <v>1425</v>
      </c>
      <c r="B743" s="13" t="str">
        <f t="shared" si="22"/>
        <v xml:space="preserve">
Mixed Relay</v>
      </c>
      <c r="C743" s="13" t="str">
        <f t="shared" si="23"/>
        <v>Mixed Relay</v>
      </c>
    </row>
    <row r="744" spans="1:3" ht="34" x14ac:dyDescent="0.2">
      <c r="A744" s="4" t="s">
        <v>1430</v>
      </c>
      <c r="B744" s="13" t="str">
        <f t="shared" si="22"/>
        <v xml:space="preserve">
Men's Preliminary</v>
      </c>
      <c r="C744" s="13" t="str">
        <f t="shared" si="23"/>
        <v>Men's Preliminary</v>
      </c>
    </row>
    <row r="745" spans="1:3" ht="34" x14ac:dyDescent="0.2">
      <c r="A745" s="4" t="s">
        <v>1430</v>
      </c>
      <c r="B745" s="13" t="str">
        <f t="shared" si="22"/>
        <v xml:space="preserve">
Men's Preliminary</v>
      </c>
      <c r="C745" s="13" t="str">
        <f t="shared" si="23"/>
        <v>Men's Preliminary</v>
      </c>
    </row>
    <row r="746" spans="1:3" ht="34" x14ac:dyDescent="0.2">
      <c r="A746" s="4" t="s">
        <v>1430</v>
      </c>
      <c r="B746" s="13" t="str">
        <f t="shared" si="22"/>
        <v xml:space="preserve">
Men's Preliminary</v>
      </c>
      <c r="C746" s="13" t="str">
        <f t="shared" si="23"/>
        <v>Men's Preliminary</v>
      </c>
    </row>
    <row r="747" spans="1:3" ht="34" x14ac:dyDescent="0.2">
      <c r="A747" s="4" t="s">
        <v>1430</v>
      </c>
      <c r="B747" s="13" t="str">
        <f t="shared" si="22"/>
        <v xml:space="preserve">
Men's Preliminary</v>
      </c>
      <c r="C747" s="13" t="str">
        <f t="shared" si="23"/>
        <v>Men's Preliminary</v>
      </c>
    </row>
    <row r="748" spans="1:3" ht="34" x14ac:dyDescent="0.2">
      <c r="A748" s="4" t="s">
        <v>1430</v>
      </c>
      <c r="B748" s="13" t="str">
        <f t="shared" si="22"/>
        <v xml:space="preserve">
Men's Preliminary</v>
      </c>
      <c r="C748" s="13" t="str">
        <f t="shared" si="23"/>
        <v>Men's Preliminary</v>
      </c>
    </row>
    <row r="749" spans="1:3" ht="34" x14ac:dyDescent="0.2">
      <c r="A749" s="4" t="s">
        <v>1430</v>
      </c>
      <c r="B749" s="13" t="str">
        <f t="shared" si="22"/>
        <v xml:space="preserve">
Men's Preliminary</v>
      </c>
      <c r="C749" s="13" t="str">
        <f t="shared" si="23"/>
        <v>Men's Preliminary</v>
      </c>
    </row>
    <row r="750" spans="1:3" ht="34" x14ac:dyDescent="0.2">
      <c r="A750" s="4" t="s">
        <v>1437</v>
      </c>
      <c r="B750" s="13" t="str">
        <f t="shared" si="22"/>
        <v xml:space="preserve">
Women's Preliminary</v>
      </c>
      <c r="C750" s="13" t="str">
        <f t="shared" si="23"/>
        <v>Women's Preliminary</v>
      </c>
    </row>
    <row r="751" spans="1:3" ht="34" x14ac:dyDescent="0.2">
      <c r="A751" s="4" t="s">
        <v>1437</v>
      </c>
      <c r="B751" s="13" t="str">
        <f t="shared" si="22"/>
        <v xml:space="preserve">
Women's Preliminary</v>
      </c>
      <c r="C751" s="13" t="str">
        <f t="shared" si="23"/>
        <v>Women's Preliminary</v>
      </c>
    </row>
    <row r="752" spans="1:3" ht="34" x14ac:dyDescent="0.2">
      <c r="A752" s="4" t="s">
        <v>1437</v>
      </c>
      <c r="B752" s="13" t="str">
        <f t="shared" si="22"/>
        <v xml:space="preserve">
Women's Preliminary</v>
      </c>
      <c r="C752" s="13" t="str">
        <f t="shared" si="23"/>
        <v>Women's Preliminary</v>
      </c>
    </row>
    <row r="753" spans="1:3" ht="34" x14ac:dyDescent="0.2">
      <c r="A753" s="4" t="s">
        <v>1437</v>
      </c>
      <c r="B753" s="13" t="str">
        <f t="shared" si="22"/>
        <v xml:space="preserve">
Women's Preliminary</v>
      </c>
      <c r="C753" s="13" t="str">
        <f t="shared" si="23"/>
        <v>Women's Preliminary</v>
      </c>
    </row>
    <row r="754" spans="1:3" ht="34" x14ac:dyDescent="0.2">
      <c r="A754" s="4" t="s">
        <v>1437</v>
      </c>
      <c r="B754" s="13" t="str">
        <f t="shared" si="22"/>
        <v xml:space="preserve">
Women's Preliminary</v>
      </c>
      <c r="C754" s="13" t="str">
        <f t="shared" si="23"/>
        <v>Women's Preliminary</v>
      </c>
    </row>
    <row r="755" spans="1:3" ht="34" x14ac:dyDescent="0.2">
      <c r="A755" s="4" t="s">
        <v>1437</v>
      </c>
      <c r="B755" s="13" t="str">
        <f t="shared" si="22"/>
        <v xml:space="preserve">
Women's Preliminary</v>
      </c>
      <c r="C755" s="13" t="str">
        <f t="shared" si="23"/>
        <v>Women's Preliminary</v>
      </c>
    </row>
    <row r="756" spans="1:3" ht="34" x14ac:dyDescent="0.2">
      <c r="A756" s="4" t="s">
        <v>1430</v>
      </c>
      <c r="B756" s="13" t="str">
        <f t="shared" si="22"/>
        <v xml:space="preserve">
Men's Preliminary</v>
      </c>
      <c r="C756" s="13" t="str">
        <f t="shared" si="23"/>
        <v>Men's Preliminary</v>
      </c>
    </row>
    <row r="757" spans="1:3" ht="34" x14ac:dyDescent="0.2">
      <c r="A757" s="4" t="s">
        <v>1430</v>
      </c>
      <c r="B757" s="13" t="str">
        <f t="shared" si="22"/>
        <v xml:space="preserve">
Men's Preliminary</v>
      </c>
      <c r="C757" s="13" t="str">
        <f t="shared" si="23"/>
        <v>Men's Preliminary</v>
      </c>
    </row>
    <row r="758" spans="1:3" ht="34" x14ac:dyDescent="0.2">
      <c r="A758" s="4" t="s">
        <v>1430</v>
      </c>
      <c r="B758" s="13" t="str">
        <f t="shared" si="22"/>
        <v xml:space="preserve">
Men's Preliminary</v>
      </c>
      <c r="C758" s="13" t="str">
        <f t="shared" si="23"/>
        <v>Men's Preliminary</v>
      </c>
    </row>
    <row r="759" spans="1:3" ht="34" x14ac:dyDescent="0.2">
      <c r="A759" s="4" t="s">
        <v>1430</v>
      </c>
      <c r="B759" s="13" t="str">
        <f t="shared" si="22"/>
        <v xml:space="preserve">
Men's Preliminary</v>
      </c>
      <c r="C759" s="13" t="str">
        <f t="shared" si="23"/>
        <v>Men's Preliminary</v>
      </c>
    </row>
    <row r="760" spans="1:3" ht="34" x14ac:dyDescent="0.2">
      <c r="A760" s="4" t="s">
        <v>1430</v>
      </c>
      <c r="B760" s="13" t="str">
        <f t="shared" si="22"/>
        <v xml:space="preserve">
Men's Preliminary</v>
      </c>
      <c r="C760" s="13" t="str">
        <f t="shared" si="23"/>
        <v>Men's Preliminary</v>
      </c>
    </row>
    <row r="761" spans="1:3" ht="34" x14ac:dyDescent="0.2">
      <c r="A761" s="4" t="s">
        <v>1430</v>
      </c>
      <c r="B761" s="13" t="str">
        <f t="shared" si="22"/>
        <v xml:space="preserve">
Men's Preliminary</v>
      </c>
      <c r="C761" s="13" t="str">
        <f t="shared" si="23"/>
        <v>Men's Preliminary</v>
      </c>
    </row>
    <row r="762" spans="1:3" ht="34" x14ac:dyDescent="0.2">
      <c r="A762" s="4" t="s">
        <v>1437</v>
      </c>
      <c r="B762" s="13" t="str">
        <f t="shared" si="22"/>
        <v xml:space="preserve">
Women's Preliminary</v>
      </c>
      <c r="C762" s="13" t="str">
        <f t="shared" si="23"/>
        <v>Women's Preliminary</v>
      </c>
    </row>
    <row r="763" spans="1:3" ht="34" x14ac:dyDescent="0.2">
      <c r="A763" s="4" t="s">
        <v>1437</v>
      </c>
      <c r="B763" s="13" t="str">
        <f t="shared" si="22"/>
        <v xml:space="preserve">
Women's Preliminary</v>
      </c>
      <c r="C763" s="13" t="str">
        <f t="shared" si="23"/>
        <v>Women's Preliminary</v>
      </c>
    </row>
    <row r="764" spans="1:3" ht="34" x14ac:dyDescent="0.2">
      <c r="A764" s="4" t="s">
        <v>1437</v>
      </c>
      <c r="B764" s="13" t="str">
        <f t="shared" si="22"/>
        <v xml:space="preserve">
Women's Preliminary</v>
      </c>
      <c r="C764" s="13" t="str">
        <f t="shared" si="23"/>
        <v>Women's Preliminary</v>
      </c>
    </row>
    <row r="765" spans="1:3" ht="34" x14ac:dyDescent="0.2">
      <c r="A765" s="4" t="s">
        <v>1437</v>
      </c>
      <c r="B765" s="13" t="str">
        <f t="shared" si="22"/>
        <v xml:space="preserve">
Women's Preliminary</v>
      </c>
      <c r="C765" s="13" t="str">
        <f t="shared" si="23"/>
        <v>Women's Preliminary</v>
      </c>
    </row>
    <row r="766" spans="1:3" ht="34" x14ac:dyDescent="0.2">
      <c r="A766" s="4" t="s">
        <v>1437</v>
      </c>
      <c r="B766" s="13" t="str">
        <f t="shared" si="22"/>
        <v xml:space="preserve">
Women's Preliminary</v>
      </c>
      <c r="C766" s="13" t="str">
        <f t="shared" si="23"/>
        <v>Women's Preliminary</v>
      </c>
    </row>
    <row r="767" spans="1:3" ht="34" x14ac:dyDescent="0.2">
      <c r="A767" s="4" t="s">
        <v>1437</v>
      </c>
      <c r="B767" s="13" t="str">
        <f t="shared" si="22"/>
        <v xml:space="preserve">
Women's Preliminary</v>
      </c>
      <c r="C767" s="13" t="str">
        <f t="shared" si="23"/>
        <v>Women's Preliminary</v>
      </c>
    </row>
    <row r="768" spans="1:3" ht="34" x14ac:dyDescent="0.2">
      <c r="A768" s="4" t="s">
        <v>1430</v>
      </c>
      <c r="B768" s="13" t="str">
        <f t="shared" si="22"/>
        <v xml:space="preserve">
Men's Preliminary</v>
      </c>
      <c r="C768" s="13" t="str">
        <f t="shared" si="23"/>
        <v>Men's Preliminary</v>
      </c>
    </row>
    <row r="769" spans="1:3" ht="34" x14ac:dyDescent="0.2">
      <c r="A769" s="4" t="s">
        <v>1430</v>
      </c>
      <c r="B769" s="13" t="str">
        <f t="shared" si="22"/>
        <v xml:space="preserve">
Men's Preliminary</v>
      </c>
      <c r="C769" s="13" t="str">
        <f t="shared" si="23"/>
        <v>Men's Preliminary</v>
      </c>
    </row>
    <row r="770" spans="1:3" ht="34" x14ac:dyDescent="0.2">
      <c r="A770" s="4" t="s">
        <v>1430</v>
      </c>
      <c r="B770" s="13" t="str">
        <f t="shared" si="22"/>
        <v xml:space="preserve">
Men's Preliminary</v>
      </c>
      <c r="C770" s="13" t="str">
        <f t="shared" si="23"/>
        <v>Men's Preliminary</v>
      </c>
    </row>
    <row r="771" spans="1:3" ht="34" x14ac:dyDescent="0.2">
      <c r="A771" s="4" t="s">
        <v>1430</v>
      </c>
      <c r="B771" s="13" t="str">
        <f t="shared" ref="B771:B834" si="24">TRIM(SUBSTITUTE(SUBSTITUTE(SUBSTITUTE(" "&amp;A771," Men's",CHAR(10)&amp;"Men's")," Women's",CHAR(10)&amp;"Women's")," Mixed",CHAR(10)&amp;"Mixed"))</f>
        <v xml:space="preserve">
Men's Preliminary</v>
      </c>
      <c r="C771" s="13" t="str">
        <f t="shared" ref="C771:C834" si="25">IF(LEFT(B771,1)=CHAR(10),MID(B771,2,LEN(B771)-1),B771)</f>
        <v>Men's Preliminary</v>
      </c>
    </row>
    <row r="772" spans="1:3" ht="34" x14ac:dyDescent="0.2">
      <c r="A772" s="4" t="s">
        <v>1430</v>
      </c>
      <c r="B772" s="13" t="str">
        <f t="shared" si="24"/>
        <v xml:space="preserve">
Men's Preliminary</v>
      </c>
      <c r="C772" s="13" t="str">
        <f t="shared" si="25"/>
        <v>Men's Preliminary</v>
      </c>
    </row>
    <row r="773" spans="1:3" ht="34" x14ac:dyDescent="0.2">
      <c r="A773" s="4" t="s">
        <v>1430</v>
      </c>
      <c r="B773" s="13" t="str">
        <f t="shared" si="24"/>
        <v xml:space="preserve">
Men's Preliminary</v>
      </c>
      <c r="C773" s="13" t="str">
        <f t="shared" si="25"/>
        <v>Men's Preliminary</v>
      </c>
    </row>
    <row r="774" spans="1:3" ht="34" x14ac:dyDescent="0.2">
      <c r="A774" s="4" t="s">
        <v>1437</v>
      </c>
      <c r="B774" s="13" t="str">
        <f t="shared" si="24"/>
        <v xml:space="preserve">
Women's Preliminary</v>
      </c>
      <c r="C774" s="13" t="str">
        <f t="shared" si="25"/>
        <v>Women's Preliminary</v>
      </c>
    </row>
    <row r="775" spans="1:3" ht="34" x14ac:dyDescent="0.2">
      <c r="A775" s="4" t="s">
        <v>1437</v>
      </c>
      <c r="B775" s="13" t="str">
        <f t="shared" si="24"/>
        <v xml:space="preserve">
Women's Preliminary</v>
      </c>
      <c r="C775" s="13" t="str">
        <f t="shared" si="25"/>
        <v>Women's Preliminary</v>
      </c>
    </row>
    <row r="776" spans="1:3" ht="34" x14ac:dyDescent="0.2">
      <c r="A776" s="4" t="s">
        <v>1437</v>
      </c>
      <c r="B776" s="13" t="str">
        <f t="shared" si="24"/>
        <v xml:space="preserve">
Women's Preliminary</v>
      </c>
      <c r="C776" s="13" t="str">
        <f t="shared" si="25"/>
        <v>Women's Preliminary</v>
      </c>
    </row>
    <row r="777" spans="1:3" ht="34" x14ac:dyDescent="0.2">
      <c r="A777" s="4" t="s">
        <v>1437</v>
      </c>
      <c r="B777" s="13" t="str">
        <f t="shared" si="24"/>
        <v xml:space="preserve">
Women's Preliminary</v>
      </c>
      <c r="C777" s="13" t="str">
        <f t="shared" si="25"/>
        <v>Women's Preliminary</v>
      </c>
    </row>
    <row r="778" spans="1:3" ht="34" x14ac:dyDescent="0.2">
      <c r="A778" s="4" t="s">
        <v>1437</v>
      </c>
      <c r="B778" s="13" t="str">
        <f t="shared" si="24"/>
        <v xml:space="preserve">
Women's Preliminary</v>
      </c>
      <c r="C778" s="13" t="str">
        <f t="shared" si="25"/>
        <v>Women's Preliminary</v>
      </c>
    </row>
    <row r="779" spans="1:3" ht="34" x14ac:dyDescent="0.2">
      <c r="A779" s="4" t="s">
        <v>1437</v>
      </c>
      <c r="B779" s="13" t="str">
        <f t="shared" si="24"/>
        <v xml:space="preserve">
Women's Preliminary</v>
      </c>
      <c r="C779" s="13" t="str">
        <f t="shared" si="25"/>
        <v>Women's Preliminary</v>
      </c>
    </row>
    <row r="780" spans="1:3" ht="34" x14ac:dyDescent="0.2">
      <c r="A780" s="4" t="s">
        <v>393</v>
      </c>
      <c r="B780" s="13" t="str">
        <f t="shared" si="24"/>
        <v xml:space="preserve">
Men's Quarterfinal</v>
      </c>
      <c r="C780" s="13" t="str">
        <f t="shared" si="25"/>
        <v>Men's Quarterfinal</v>
      </c>
    </row>
    <row r="781" spans="1:3" ht="34" x14ac:dyDescent="0.2">
      <c r="A781" s="4" t="s">
        <v>393</v>
      </c>
      <c r="B781" s="13" t="str">
        <f t="shared" si="24"/>
        <v xml:space="preserve">
Men's Quarterfinal</v>
      </c>
      <c r="C781" s="13" t="str">
        <f t="shared" si="25"/>
        <v>Men's Quarterfinal</v>
      </c>
    </row>
    <row r="782" spans="1:3" ht="34" x14ac:dyDescent="0.2">
      <c r="A782" s="4" t="s">
        <v>393</v>
      </c>
      <c r="B782" s="13" t="str">
        <f t="shared" si="24"/>
        <v xml:space="preserve">
Men's Quarterfinal</v>
      </c>
      <c r="C782" s="13" t="str">
        <f t="shared" si="25"/>
        <v>Men's Quarterfinal</v>
      </c>
    </row>
    <row r="783" spans="1:3" ht="34" x14ac:dyDescent="0.2">
      <c r="A783" s="4" t="s">
        <v>393</v>
      </c>
      <c r="B783" s="13" t="str">
        <f t="shared" si="24"/>
        <v xml:space="preserve">
Men's Quarterfinal</v>
      </c>
      <c r="C783" s="13" t="str">
        <f t="shared" si="25"/>
        <v>Men's Quarterfinal</v>
      </c>
    </row>
    <row r="784" spans="1:3" ht="34" x14ac:dyDescent="0.2">
      <c r="A784" s="4" t="s">
        <v>387</v>
      </c>
      <c r="B784" s="13" t="str">
        <f t="shared" si="24"/>
        <v xml:space="preserve">
Women's Quarterfinal</v>
      </c>
      <c r="C784" s="13" t="str">
        <f t="shared" si="25"/>
        <v>Women's Quarterfinal</v>
      </c>
    </row>
    <row r="785" spans="1:3" ht="34" x14ac:dyDescent="0.2">
      <c r="A785" s="4" t="s">
        <v>387</v>
      </c>
      <c r="B785" s="13" t="str">
        <f t="shared" si="24"/>
        <v xml:space="preserve">
Women's Quarterfinal</v>
      </c>
      <c r="C785" s="13" t="str">
        <f t="shared" si="25"/>
        <v>Women's Quarterfinal</v>
      </c>
    </row>
    <row r="786" spans="1:3" ht="34" x14ac:dyDescent="0.2">
      <c r="A786" s="4" t="s">
        <v>387</v>
      </c>
      <c r="B786" s="13" t="str">
        <f t="shared" si="24"/>
        <v xml:space="preserve">
Women's Quarterfinal</v>
      </c>
      <c r="C786" s="13" t="str">
        <f t="shared" si="25"/>
        <v>Women's Quarterfinal</v>
      </c>
    </row>
    <row r="787" spans="1:3" ht="34" x14ac:dyDescent="0.2">
      <c r="A787" s="4" t="s">
        <v>387</v>
      </c>
      <c r="B787" s="13" t="str">
        <f t="shared" si="24"/>
        <v xml:space="preserve">
Women's Quarterfinal</v>
      </c>
      <c r="C787" s="13" t="str">
        <f t="shared" si="25"/>
        <v>Women's Quarterfinal</v>
      </c>
    </row>
    <row r="788" spans="1:3" ht="34" x14ac:dyDescent="0.2">
      <c r="A788" s="4" t="s">
        <v>319</v>
      </c>
      <c r="B788" s="13" t="str">
        <f t="shared" si="24"/>
        <v xml:space="preserve">
Men's Semifinal</v>
      </c>
      <c r="C788" s="13" t="str">
        <f t="shared" si="25"/>
        <v>Men's Semifinal</v>
      </c>
    </row>
    <row r="789" spans="1:3" ht="34" x14ac:dyDescent="0.2">
      <c r="A789" s="4" t="s">
        <v>319</v>
      </c>
      <c r="B789" s="13" t="str">
        <f t="shared" si="24"/>
        <v xml:space="preserve">
Men's Semifinal</v>
      </c>
      <c r="C789" s="13" t="str">
        <f t="shared" si="25"/>
        <v>Men's Semifinal</v>
      </c>
    </row>
    <row r="790" spans="1:3" ht="34" x14ac:dyDescent="0.2">
      <c r="A790" s="4" t="s">
        <v>398</v>
      </c>
      <c r="B790" s="13" t="str">
        <f t="shared" si="24"/>
        <v xml:space="preserve">
Women's Semifinal</v>
      </c>
      <c r="C790" s="13" t="str">
        <f t="shared" si="25"/>
        <v>Women's Semifinal</v>
      </c>
    </row>
    <row r="791" spans="1:3" ht="34" x14ac:dyDescent="0.2">
      <c r="A791" s="4" t="s">
        <v>398</v>
      </c>
      <c r="B791" s="13" t="str">
        <f t="shared" si="24"/>
        <v xml:space="preserve">
Women's Semifinal</v>
      </c>
      <c r="C791" s="13" t="str">
        <f t="shared" si="25"/>
        <v>Women's Semifinal</v>
      </c>
    </row>
    <row r="792" spans="1:3" ht="34" x14ac:dyDescent="0.2">
      <c r="A792" s="4" t="s">
        <v>576</v>
      </c>
      <c r="B792" s="13" t="str">
        <f t="shared" si="24"/>
        <v xml:space="preserve">
Men's Bronze Medal Match</v>
      </c>
      <c r="C792" s="13" t="str">
        <f t="shared" si="25"/>
        <v>Men's Bronze Medal Match</v>
      </c>
    </row>
    <row r="793" spans="1:3" ht="34" x14ac:dyDescent="0.2">
      <c r="A793" s="4" t="s">
        <v>578</v>
      </c>
      <c r="B793" s="13" t="str">
        <f t="shared" si="24"/>
        <v xml:space="preserve">
Men's Gold Medal Match</v>
      </c>
      <c r="C793" s="13" t="str">
        <f t="shared" si="25"/>
        <v>Men's Gold Medal Match</v>
      </c>
    </row>
    <row r="794" spans="1:3" ht="34" x14ac:dyDescent="0.2">
      <c r="A794" s="4" t="s">
        <v>558</v>
      </c>
      <c r="B794" s="13" t="str">
        <f t="shared" si="24"/>
        <v xml:space="preserve">
Women's Bronze Medal Match</v>
      </c>
      <c r="C794" s="13" t="str">
        <f t="shared" si="25"/>
        <v>Women's Bronze Medal Match</v>
      </c>
    </row>
    <row r="795" spans="1:3" ht="34" x14ac:dyDescent="0.2">
      <c r="A795" s="4" t="s">
        <v>560</v>
      </c>
      <c r="B795" s="13" t="str">
        <f t="shared" si="24"/>
        <v xml:space="preserve">
Women's Gold Medal Match</v>
      </c>
      <c r="C795" s="13" t="str">
        <f t="shared" si="25"/>
        <v>Women's Gold Medal Match</v>
      </c>
    </row>
    <row r="796" spans="1:3" ht="34" x14ac:dyDescent="0.2">
      <c r="A796" s="4" t="s">
        <v>1485</v>
      </c>
      <c r="B796" s="13" t="str">
        <f t="shared" si="24"/>
        <v xml:space="preserve">
Men's Preliminary (2 Matches)</v>
      </c>
      <c r="C796" s="13" t="str">
        <f t="shared" si="25"/>
        <v>Men's Preliminary (2 Matches)</v>
      </c>
    </row>
    <row r="797" spans="1:3" ht="34" x14ac:dyDescent="0.2">
      <c r="A797" s="4" t="s">
        <v>1485</v>
      </c>
      <c r="B797" s="13" t="str">
        <f t="shared" si="24"/>
        <v xml:space="preserve">
Men's Preliminary (2 Matches)</v>
      </c>
      <c r="C797" s="13" t="str">
        <f t="shared" si="25"/>
        <v>Men's Preliminary (2 Matches)</v>
      </c>
    </row>
    <row r="798" spans="1:3" ht="34" x14ac:dyDescent="0.2">
      <c r="A798" s="4" t="s">
        <v>1485</v>
      </c>
      <c r="B798" s="13" t="str">
        <f t="shared" si="24"/>
        <v xml:space="preserve">
Men's Preliminary (2 Matches)</v>
      </c>
      <c r="C798" s="13" t="str">
        <f t="shared" si="25"/>
        <v>Men's Preliminary (2 Matches)</v>
      </c>
    </row>
    <row r="799" spans="1:3" ht="34" x14ac:dyDescent="0.2">
      <c r="A799" s="4" t="s">
        <v>1489</v>
      </c>
      <c r="B799" s="13" t="str">
        <f t="shared" si="24"/>
        <v xml:space="preserve">
Women's Preliminary (2 Matches)</v>
      </c>
      <c r="C799" s="13" t="str">
        <f t="shared" si="25"/>
        <v>Women's Preliminary (2 Matches)</v>
      </c>
    </row>
    <row r="800" spans="1:3" ht="34" x14ac:dyDescent="0.2">
      <c r="A800" s="4" t="s">
        <v>1489</v>
      </c>
      <c r="B800" s="13" t="str">
        <f t="shared" si="24"/>
        <v xml:space="preserve">
Women's Preliminary (2 Matches)</v>
      </c>
      <c r="C800" s="13" t="str">
        <f t="shared" si="25"/>
        <v>Women's Preliminary (2 Matches)</v>
      </c>
    </row>
    <row r="801" spans="1:3" ht="34" x14ac:dyDescent="0.2">
      <c r="A801" s="4" t="s">
        <v>1489</v>
      </c>
      <c r="B801" s="13" t="str">
        <f t="shared" si="24"/>
        <v xml:space="preserve">
Women's Preliminary (2 Matches)</v>
      </c>
      <c r="C801" s="13" t="str">
        <f t="shared" si="25"/>
        <v>Women's Preliminary (2 Matches)</v>
      </c>
    </row>
    <row r="802" spans="1:3" ht="34" x14ac:dyDescent="0.2">
      <c r="A802" s="4" t="s">
        <v>1485</v>
      </c>
      <c r="B802" s="13" t="str">
        <f t="shared" si="24"/>
        <v xml:space="preserve">
Men's Preliminary (2 Matches)</v>
      </c>
      <c r="C802" s="13" t="str">
        <f t="shared" si="25"/>
        <v>Men's Preliminary (2 Matches)</v>
      </c>
    </row>
    <row r="803" spans="1:3" ht="34" x14ac:dyDescent="0.2">
      <c r="A803" s="4" t="s">
        <v>1485</v>
      </c>
      <c r="B803" s="13" t="str">
        <f t="shared" si="24"/>
        <v xml:space="preserve">
Men's Preliminary (2 Matches)</v>
      </c>
      <c r="C803" s="13" t="str">
        <f t="shared" si="25"/>
        <v>Men's Preliminary (2 Matches)</v>
      </c>
    </row>
    <row r="804" spans="1:3" ht="34" x14ac:dyDescent="0.2">
      <c r="A804" s="4" t="s">
        <v>1485</v>
      </c>
      <c r="B804" s="13" t="str">
        <f t="shared" si="24"/>
        <v xml:space="preserve">
Men's Preliminary (2 Matches)</v>
      </c>
      <c r="C804" s="13" t="str">
        <f t="shared" si="25"/>
        <v>Men's Preliminary (2 Matches)</v>
      </c>
    </row>
    <row r="805" spans="1:3" ht="34" x14ac:dyDescent="0.2">
      <c r="A805" s="4" t="s">
        <v>1489</v>
      </c>
      <c r="B805" s="13" t="str">
        <f t="shared" si="24"/>
        <v xml:space="preserve">
Women's Preliminary (2 Matches)</v>
      </c>
      <c r="C805" s="13" t="str">
        <f t="shared" si="25"/>
        <v>Women's Preliminary (2 Matches)</v>
      </c>
    </row>
    <row r="806" spans="1:3" ht="34" x14ac:dyDescent="0.2">
      <c r="A806" s="4" t="s">
        <v>1489</v>
      </c>
      <c r="B806" s="13" t="str">
        <f t="shared" si="24"/>
        <v xml:space="preserve">
Women's Preliminary (2 Matches)</v>
      </c>
      <c r="C806" s="13" t="str">
        <f t="shared" si="25"/>
        <v>Women's Preliminary (2 Matches)</v>
      </c>
    </row>
    <row r="807" spans="1:3" ht="34" x14ac:dyDescent="0.2">
      <c r="A807" s="4" t="s">
        <v>1489</v>
      </c>
      <c r="B807" s="13" t="str">
        <f t="shared" si="24"/>
        <v xml:space="preserve">
Women's Preliminary (2 Matches)</v>
      </c>
      <c r="C807" s="13" t="str">
        <f t="shared" si="25"/>
        <v>Women's Preliminary (2 Matches)</v>
      </c>
    </row>
    <row r="808" spans="1:3" ht="34" x14ac:dyDescent="0.2">
      <c r="A808" s="4" t="s">
        <v>1485</v>
      </c>
      <c r="B808" s="13" t="str">
        <f t="shared" si="24"/>
        <v xml:space="preserve">
Men's Preliminary (2 Matches)</v>
      </c>
      <c r="C808" s="13" t="str">
        <f t="shared" si="25"/>
        <v>Men's Preliminary (2 Matches)</v>
      </c>
    </row>
    <row r="809" spans="1:3" ht="34" x14ac:dyDescent="0.2">
      <c r="A809" s="4" t="s">
        <v>1485</v>
      </c>
      <c r="B809" s="13" t="str">
        <f t="shared" si="24"/>
        <v xml:space="preserve">
Men's Preliminary (2 Matches)</v>
      </c>
      <c r="C809" s="13" t="str">
        <f t="shared" si="25"/>
        <v>Men's Preliminary (2 Matches)</v>
      </c>
    </row>
    <row r="810" spans="1:3" ht="34" x14ac:dyDescent="0.2">
      <c r="A810" s="4" t="s">
        <v>1485</v>
      </c>
      <c r="B810" s="13" t="str">
        <f t="shared" si="24"/>
        <v xml:space="preserve">
Men's Preliminary (2 Matches)</v>
      </c>
      <c r="C810" s="13" t="str">
        <f t="shared" si="25"/>
        <v>Men's Preliminary (2 Matches)</v>
      </c>
    </row>
    <row r="811" spans="1:3" ht="34" x14ac:dyDescent="0.2">
      <c r="A811" s="4" t="s">
        <v>1489</v>
      </c>
      <c r="B811" s="13" t="str">
        <f t="shared" si="24"/>
        <v xml:space="preserve">
Women's Preliminary (2 Matches)</v>
      </c>
      <c r="C811" s="13" t="str">
        <f t="shared" si="25"/>
        <v>Women's Preliminary (2 Matches)</v>
      </c>
    </row>
    <row r="812" spans="1:3" ht="34" x14ac:dyDescent="0.2">
      <c r="A812" s="4" t="s">
        <v>1489</v>
      </c>
      <c r="B812" s="13" t="str">
        <f t="shared" si="24"/>
        <v xml:space="preserve">
Women's Preliminary (2 Matches)</v>
      </c>
      <c r="C812" s="13" t="str">
        <f t="shared" si="25"/>
        <v>Women's Preliminary (2 Matches)</v>
      </c>
    </row>
    <row r="813" spans="1:3" ht="34" x14ac:dyDescent="0.2">
      <c r="A813" s="4" t="s">
        <v>1489</v>
      </c>
      <c r="B813" s="13" t="str">
        <f t="shared" si="24"/>
        <v xml:space="preserve">
Women's Preliminary (2 Matches)</v>
      </c>
      <c r="C813" s="13" t="str">
        <f t="shared" si="25"/>
        <v>Women's Preliminary (2 Matches)</v>
      </c>
    </row>
    <row r="814" spans="1:3" ht="34" x14ac:dyDescent="0.2">
      <c r="A814" s="4" t="s">
        <v>938</v>
      </c>
      <c r="B814" s="13" t="str">
        <f t="shared" si="24"/>
        <v xml:space="preserve">
Men's Quarterfinal (2 Matches)</v>
      </c>
      <c r="C814" s="13" t="str">
        <f t="shared" si="25"/>
        <v>Men's Quarterfinal (2 Matches)</v>
      </c>
    </row>
    <row r="815" spans="1:3" ht="34" x14ac:dyDescent="0.2">
      <c r="A815" s="4" t="s">
        <v>938</v>
      </c>
      <c r="B815" s="13" t="str">
        <f t="shared" si="24"/>
        <v xml:space="preserve">
Men's Quarterfinal (2 Matches)</v>
      </c>
      <c r="C815" s="13" t="str">
        <f t="shared" si="25"/>
        <v>Men's Quarterfinal (2 Matches)</v>
      </c>
    </row>
    <row r="816" spans="1:3" ht="34" x14ac:dyDescent="0.2">
      <c r="A816" s="4" t="s">
        <v>941</v>
      </c>
      <c r="B816" s="13" t="str">
        <f t="shared" si="24"/>
        <v xml:space="preserve">
Women's Quarterfinal (2 Matches)</v>
      </c>
      <c r="C816" s="13" t="str">
        <f t="shared" si="25"/>
        <v>Women's Quarterfinal (2 Matches)</v>
      </c>
    </row>
    <row r="817" spans="1:3" ht="34" x14ac:dyDescent="0.2">
      <c r="A817" s="4" t="s">
        <v>941</v>
      </c>
      <c r="B817" s="13" t="str">
        <f t="shared" si="24"/>
        <v xml:space="preserve">
Women's Quarterfinal (2 Matches)</v>
      </c>
      <c r="C817" s="13" t="str">
        <f t="shared" si="25"/>
        <v>Women's Quarterfinal (2 Matches)</v>
      </c>
    </row>
    <row r="818" spans="1:3" ht="34" x14ac:dyDescent="0.2">
      <c r="A818" s="4" t="s">
        <v>1203</v>
      </c>
      <c r="B818" s="13" t="str">
        <f t="shared" si="24"/>
        <v xml:space="preserve">
Men's Semifinal (2 Matches)</v>
      </c>
      <c r="C818" s="13" t="str">
        <f t="shared" si="25"/>
        <v>Men's Semifinal (2 Matches)</v>
      </c>
    </row>
    <row r="819" spans="1:3" ht="34" x14ac:dyDescent="0.2">
      <c r="A819" s="4" t="s">
        <v>1201</v>
      </c>
      <c r="B819" s="13" t="str">
        <f t="shared" si="24"/>
        <v xml:space="preserve">
Women's Semifinal (2 Matches)</v>
      </c>
      <c r="C819" s="13" t="str">
        <f t="shared" si="25"/>
        <v>Women's Semifinal (2 Matches)</v>
      </c>
    </row>
    <row r="820" spans="1:3" ht="34" x14ac:dyDescent="0.2">
      <c r="A820" s="4" t="s">
        <v>576</v>
      </c>
      <c r="B820" s="13" t="str">
        <f t="shared" si="24"/>
        <v xml:space="preserve">
Men's Bronze Medal Match</v>
      </c>
      <c r="C820" s="13" t="str">
        <f t="shared" si="25"/>
        <v>Men's Bronze Medal Match</v>
      </c>
    </row>
    <row r="821" spans="1:3" ht="34" x14ac:dyDescent="0.2">
      <c r="A821" s="4" t="s">
        <v>578</v>
      </c>
      <c r="B821" s="13" t="str">
        <f t="shared" si="24"/>
        <v xml:space="preserve">
Men's Gold Medal Match</v>
      </c>
      <c r="C821" s="13" t="str">
        <f t="shared" si="25"/>
        <v>Men's Gold Medal Match</v>
      </c>
    </row>
    <row r="822" spans="1:3" ht="34" x14ac:dyDescent="0.2">
      <c r="A822" s="4" t="s">
        <v>558</v>
      </c>
      <c r="B822" s="13" t="str">
        <f t="shared" si="24"/>
        <v xml:space="preserve">
Women's Bronze Medal Match</v>
      </c>
      <c r="C822" s="13" t="str">
        <f t="shared" si="25"/>
        <v>Women's Bronze Medal Match</v>
      </c>
    </row>
    <row r="823" spans="1:3" ht="34" x14ac:dyDescent="0.2">
      <c r="A823" s="4" t="s">
        <v>560</v>
      </c>
      <c r="B823" s="13" t="str">
        <f t="shared" si="24"/>
        <v xml:space="preserve">
Women's Gold Medal Match</v>
      </c>
      <c r="C823" s="13" t="str">
        <f t="shared" si="25"/>
        <v>Women's Gold Medal Match</v>
      </c>
    </row>
    <row r="824" spans="1:3" ht="34" x14ac:dyDescent="0.2">
      <c r="A824" s="4" t="s">
        <v>1516</v>
      </c>
      <c r="B824" s="13" t="str">
        <f t="shared" si="24"/>
        <v xml:space="preserve">
Men's 65kg</v>
      </c>
      <c r="C824" s="13" t="str">
        <f t="shared" si="25"/>
        <v>Men's 65kg</v>
      </c>
    </row>
    <row r="825" spans="1:3" ht="34" x14ac:dyDescent="0.2">
      <c r="A825" s="4" t="s">
        <v>1518</v>
      </c>
      <c r="B825" s="13" t="str">
        <f t="shared" si="24"/>
        <v xml:space="preserve">
Women's 53kg</v>
      </c>
      <c r="C825" s="13" t="str">
        <f t="shared" si="25"/>
        <v>Women's 53kg</v>
      </c>
    </row>
    <row r="826" spans="1:3" ht="51" x14ac:dyDescent="0.2">
      <c r="A826" s="4" t="s">
        <v>1521</v>
      </c>
      <c r="B826" s="13" t="str">
        <f t="shared" si="24"/>
        <v xml:space="preserve">
Women's 61kg
Women's 69kg</v>
      </c>
      <c r="C826" s="13" t="str">
        <f t="shared" si="25"/>
        <v>Women's 61kg
Women's 69kg</v>
      </c>
    </row>
    <row r="827" spans="1:3" ht="34" x14ac:dyDescent="0.2">
      <c r="A827" s="4" t="s">
        <v>1524</v>
      </c>
      <c r="B827" s="13" t="str">
        <f t="shared" si="24"/>
        <v xml:space="preserve">
Men's 75kg</v>
      </c>
      <c r="C827" s="13" t="str">
        <f t="shared" si="25"/>
        <v>Men's 75kg</v>
      </c>
    </row>
    <row r="828" spans="1:3" ht="51" x14ac:dyDescent="0.2">
      <c r="A828" s="4" t="s">
        <v>1526</v>
      </c>
      <c r="B828" s="13" t="str">
        <f t="shared" si="24"/>
        <v xml:space="preserve">
Men's 85kg
Men's 95kg</v>
      </c>
      <c r="C828" s="13" t="str">
        <f t="shared" si="25"/>
        <v>Men's 85kg
Men's 95kg</v>
      </c>
    </row>
    <row r="829" spans="1:3" ht="34" x14ac:dyDescent="0.2">
      <c r="A829" s="4" t="s">
        <v>1528</v>
      </c>
      <c r="B829" s="13" t="str">
        <f t="shared" si="24"/>
        <v xml:space="preserve">
Women's 77kg</v>
      </c>
      <c r="C829" s="13" t="str">
        <f t="shared" si="25"/>
        <v>Women's 77kg</v>
      </c>
    </row>
    <row r="830" spans="1:3" ht="34" x14ac:dyDescent="0.2">
      <c r="A830" s="4" t="s">
        <v>1530</v>
      </c>
      <c r="B830" s="13" t="str">
        <f t="shared" si="24"/>
        <v xml:space="preserve">
Women's 86kg</v>
      </c>
      <c r="C830" s="13" t="str">
        <f t="shared" si="25"/>
        <v>Women's 86kg</v>
      </c>
    </row>
    <row r="831" spans="1:3" ht="34" x14ac:dyDescent="0.2">
      <c r="A831" s="4" t="s">
        <v>1532</v>
      </c>
      <c r="B831" s="13" t="str">
        <f t="shared" si="24"/>
        <v xml:space="preserve">
Men's 110kg</v>
      </c>
      <c r="C831" s="13" t="str">
        <f t="shared" si="25"/>
        <v>Men's 110kg</v>
      </c>
    </row>
    <row r="832" spans="1:3" ht="34" x14ac:dyDescent="0.2">
      <c r="A832" s="4" t="s">
        <v>1534</v>
      </c>
      <c r="B832" s="13" t="str">
        <f t="shared" si="24"/>
        <v xml:space="preserve">
Men's +110kg</v>
      </c>
      <c r="C832" s="13" t="str">
        <f t="shared" si="25"/>
        <v>Men's +110kg</v>
      </c>
    </row>
    <row r="833" spans="1:3" ht="34" x14ac:dyDescent="0.2">
      <c r="A833" s="4" t="s">
        <v>1536</v>
      </c>
      <c r="B833" s="13" t="str">
        <f t="shared" si="24"/>
        <v xml:space="preserve">
Women's +86kg</v>
      </c>
      <c r="C833" s="13" t="str">
        <f t="shared" si="25"/>
        <v>Women's +86kg</v>
      </c>
    </row>
    <row r="834" spans="1:3" ht="119" x14ac:dyDescent="0.2">
      <c r="A834" s="4" t="s">
        <v>1539</v>
      </c>
      <c r="B834" s="13" t="str">
        <f t="shared" si="24"/>
        <v xml:space="preserve">
Men's Greco-Roman 60kg Round of 16
Women's Freestyle 50kg Round of 16
Men's Greco-Roman 130kg Round of 16
Men's Greco-Roman 60kg Quarterfinal
Women's Freestyle 50kg Quarterfinal
Men's Greco-Roman 130kg Quarterfinal</v>
      </c>
      <c r="C834" s="13" t="str">
        <f t="shared" si="25"/>
        <v>Men's Greco-Roman 60kg Round of 16
Women's Freestyle 50kg Round of 16
Men's Greco-Roman 130kg Round of 16
Men's Greco-Roman 60kg Quarterfinal
Women's Freestyle 50kg Quarterfinal
Men's Greco-Roman 130kg Quarterfinal</v>
      </c>
    </row>
    <row r="835" spans="1:3" ht="68" x14ac:dyDescent="0.2">
      <c r="A835" s="4" t="s">
        <v>1541</v>
      </c>
      <c r="B835" s="13" t="str">
        <f t="shared" ref="B835:B846" si="26">TRIM(SUBSTITUTE(SUBSTITUTE(SUBSTITUTE(" "&amp;A835," Men's",CHAR(10)&amp;"Men's")," Women's",CHAR(10)&amp;"Women's")," Mixed",CHAR(10)&amp;"Mixed"))</f>
        <v xml:space="preserve">
Men's Greco-Roman 60kg Semifinal
Men's Greco-Roman 130kg Semifinal
Women's Freestyle 50kg Semifinal</v>
      </c>
      <c r="C835" s="13" t="str">
        <f t="shared" ref="C835:C846" si="27">IF(LEFT(B835,1)=CHAR(10),MID(B835,2,LEN(B835)-1),B835)</f>
        <v>Men's Greco-Roman 60kg Semifinal
Men's Greco-Roman 130kg Semifinal
Women's Freestyle 50kg Semifinal</v>
      </c>
    </row>
    <row r="836" spans="1:3" ht="170" x14ac:dyDescent="0.2">
      <c r="A836" s="9" t="s">
        <v>1543</v>
      </c>
      <c r="B836" s="13" t="str">
        <f t="shared" si="26"/>
        <v xml:space="preserve">
Men's Greco-Roman 60kg Repechage
Women's Freestyle 50kg Repechage
Men's Greco-Roman 130kg Repechage
Men's Greco-Roman 77kg Round of 16
Women's Freestyle 53kg Round of 16
Men's Greco-Roman 97kg Round of 16
Men's Greco-Roman 77kg Quarterfinal
Women's Freestyle 53kg Quarterfinal
Men's Greco-Roman 97kg Quarterfinal</v>
      </c>
      <c r="C836" s="13" t="str">
        <f t="shared" si="27"/>
        <v>Men's Greco-Roman 60kg Repechage
Women's Freestyle 50kg Repechage
Men's Greco-Roman 130kg Repechage
Men's Greco-Roman 77kg Round of 16
Women's Freestyle 53kg Round of 16
Men's Greco-Roman 97kg Round of 16
Men's Greco-Roman 77kg Quarterfinal
Women's Freestyle 53kg Quarterfinal
Men's Greco-Roman 97kg Quarterfinal</v>
      </c>
    </row>
    <row r="837" spans="1:3" ht="170" x14ac:dyDescent="0.2">
      <c r="A837" s="9" t="s">
        <v>1545</v>
      </c>
      <c r="B837" s="13" t="str">
        <f t="shared" si="26"/>
        <v xml:space="preserve">
Men's Greco-Roman 77kg Semifinal
Men's Greco-Roman 97kg Semifinal
Women's Freestyle 53kg Semifinal
Men's Greco-Roman 60kg Bronze Medal Match
Men's Greco-Roman 60kg Gold Medal Match
Men's Greco-Roman 130kg Bronze Medal Match
Men's Greco-Roman 130kg Gold Medal Match
Women's Freestyle 50kg Bronze Medal Match
Women's Freestyle 50kg Gold Medal Match</v>
      </c>
      <c r="C837" s="13" t="str">
        <f t="shared" si="27"/>
        <v>Men's Greco-Roman 77kg Semifinal
Men's Greco-Roman 97kg Semifinal
Women's Freestyle 53kg Semifinal
Men's Greco-Roman 60kg Bronze Medal Match
Men's Greco-Roman 60kg Gold Medal Match
Men's Greco-Roman 130kg Bronze Medal Match
Men's Greco-Roman 130kg Gold Medal Match
Women's Freestyle 50kg Bronze Medal Match
Women's Freestyle 50kg Gold Medal Match</v>
      </c>
    </row>
    <row r="838" spans="1:3" ht="170" x14ac:dyDescent="0.2">
      <c r="A838" s="9" t="s">
        <v>1547</v>
      </c>
      <c r="B838" s="13" t="str">
        <f t="shared" si="26"/>
        <v xml:space="preserve">
Men's Greco-Roman 77kg Repechage
Women's Freestyle 53kg Repechage
Men's Greco-Roman 97kg Repechage
Men's Greco-Roman 67kg Round of 16
Women's Freestyle 57kg Round of 16
Men's Greco-Roman 87kg Round of 16
Men's Greco-Roman 67kg Quarterfinal
Women's Freestyle 57kg Quarterfinal
Men's Greco-Roman 87kg Quarterfinal</v>
      </c>
      <c r="C838" s="13" t="str">
        <f t="shared" si="27"/>
        <v>Men's Greco-Roman 77kg Repechage
Women's Freestyle 53kg Repechage
Men's Greco-Roman 97kg Repechage
Men's Greco-Roman 67kg Round of 16
Women's Freestyle 57kg Round of 16
Men's Greco-Roman 87kg Round of 16
Men's Greco-Roman 67kg Quarterfinal
Women's Freestyle 57kg Quarterfinal
Men's Greco-Roman 87kg Quarterfinal</v>
      </c>
    </row>
    <row r="839" spans="1:3" ht="170" x14ac:dyDescent="0.2">
      <c r="A839" s="9" t="s">
        <v>1549</v>
      </c>
      <c r="B839" s="13" t="str">
        <f t="shared" si="26"/>
        <v xml:space="preserve">
Men's Greco-Roman 67kg Semifinal
Men's Greco-Roman 87kg Semifinal
Women's Freestyle 57kg Semifinal
Men's Greco-Roman 77kg Bronze Medal Match
Men's Greco-Roman 77kg Gold Medal Match
Men's Greco-Roman 97kg Bronze Medal Match
Men's Greco-Roman 97kg Gold Medal Match
Women's Freestyle 53kg Bronze Medal Match
Women's Freestyle 53kg Gold Medal Match</v>
      </c>
      <c r="C839" s="13" t="str">
        <f t="shared" si="27"/>
        <v>Men's Greco-Roman 67kg Semifinal
Men's Greco-Roman 87kg Semifinal
Women's Freestyle 57kg Semifinal
Men's Greco-Roman 77kg Bronze Medal Match
Men's Greco-Roman 77kg Gold Medal Match
Men's Greco-Roman 97kg Bronze Medal Match
Men's Greco-Roman 97kg Gold Medal Match
Women's Freestyle 53kg Bronze Medal Match
Women's Freestyle 53kg Gold Medal Match</v>
      </c>
    </row>
    <row r="840" spans="1:3" ht="170" x14ac:dyDescent="0.2">
      <c r="A840" s="9" t="s">
        <v>1551</v>
      </c>
      <c r="B840" s="13" t="str">
        <f t="shared" si="26"/>
        <v xml:space="preserve">
Men's Greco-Roman 67kg Repechage
Women's Freestyle 57kg Repechage
Men's Greco-Roman 87kg Repechage
Men's Freestyle 57kg Round of 16
Women's Freestyle 62kg Round of 16
Men's Freestyle 86kg Round of 16
Men's Freestyle 57kg Quarterfinal
Women's Freestyle 62kg Quarterfinal
Men's Freestyle 86kg Quarterfinal</v>
      </c>
      <c r="C840" s="13" t="str">
        <f t="shared" si="27"/>
        <v>Men's Greco-Roman 67kg Repechage
Women's Freestyle 57kg Repechage
Men's Greco-Roman 87kg Repechage
Men's Freestyle 57kg Round of 16
Women's Freestyle 62kg Round of 16
Men's Freestyle 86kg Round of 16
Men's Freestyle 57kg Quarterfinal
Women's Freestyle 62kg Quarterfinal
Men's Freestyle 86kg Quarterfinal</v>
      </c>
    </row>
    <row r="841" spans="1:3" ht="170" x14ac:dyDescent="0.2">
      <c r="A841" s="9" t="s">
        <v>1553</v>
      </c>
      <c r="B841" s="13" t="str">
        <f t="shared" si="26"/>
        <v xml:space="preserve">
Men's Freestyle 57kg Semifinal
Men's Freestyle 86kg Semifinal
Women's Freestyle 62kg Semifinal
Men's Greco-Roman 67kg Bronze Medal Match
Men's Greco-Roman 67kg Gold Medal Match
Men's Greco-Roman 87kg Bronze Medal Match
Men's Greco-Roman 87kg Gold Medal Match
Women's Freestyle 57kg Bronze Medal Match
Women's Freestyle 57kg Gold Medal Match</v>
      </c>
      <c r="C841" s="13" t="str">
        <f t="shared" si="27"/>
        <v>Men's Freestyle 57kg Semifinal
Men's Freestyle 86kg Semifinal
Women's Freestyle 62kg Semifinal
Men's Greco-Roman 67kg Bronze Medal Match
Men's Greco-Roman 67kg Gold Medal Match
Men's Greco-Roman 87kg Bronze Medal Match
Men's Greco-Roman 87kg Gold Medal Match
Women's Freestyle 57kg Bronze Medal Match
Women's Freestyle 57kg Gold Medal Match</v>
      </c>
    </row>
    <row r="842" spans="1:3" ht="170" x14ac:dyDescent="0.2">
      <c r="A842" s="9" t="s">
        <v>1555</v>
      </c>
      <c r="B842" s="13" t="str">
        <f t="shared" si="26"/>
        <v xml:space="preserve">
Men's Freestyle 57kg Repechage
Women's Freestyle 62kg Repechage
Men's Freestyle 86kg Repechage
Men's Freestyle 74kg Round of 16
Women's Freestyle 68kg Round of 16
Men's Freestyle 125kg Round of 16
Men's Freestyle 74kg Quarterfinal
Women's Freestyle 68kg Quarterfinal
Men's Freestyle 125kg Quarterfinal</v>
      </c>
      <c r="C842" s="13" t="str">
        <f t="shared" si="27"/>
        <v>Men's Freestyle 57kg Repechage
Women's Freestyle 62kg Repechage
Men's Freestyle 86kg Repechage
Men's Freestyle 74kg Round of 16
Women's Freestyle 68kg Round of 16
Men's Freestyle 125kg Round of 16
Men's Freestyle 74kg Quarterfinal
Women's Freestyle 68kg Quarterfinal
Men's Freestyle 125kg Quarterfinal</v>
      </c>
    </row>
    <row r="843" spans="1:3" ht="170" x14ac:dyDescent="0.2">
      <c r="A843" s="9" t="s">
        <v>1557</v>
      </c>
      <c r="B843" s="13" t="str">
        <f t="shared" si="26"/>
        <v xml:space="preserve">
Men's Freestyle 74kg Semifinal
Men's Freestyle 125kg Semifinal
Women's Freestyle 68kg Semifinal
Men's Freestyle 57kg Bronze Medal Match
Men's Freestyle 57kg Gold Medal Match 
Men's Freestyle 86kg Bronze Medal Match
Men's Freestyle 86kg Gold Medal Match
Women's Freestyle 62kg Bronze Medal Match
Women's Freestyle 62kg Gold Medal Match</v>
      </c>
      <c r="C843" s="13" t="str">
        <f t="shared" si="27"/>
        <v>Men's Freestyle 74kg Semifinal
Men's Freestyle 125kg Semifinal
Women's Freestyle 68kg Semifinal
Men's Freestyle 57kg Bronze Medal Match
Men's Freestyle 57kg Gold Medal Match 
Men's Freestyle 86kg Bronze Medal Match
Men's Freestyle 86kg Gold Medal Match
Women's Freestyle 62kg Bronze Medal Match
Women's Freestyle 62kg Gold Medal Match</v>
      </c>
    </row>
    <row r="844" spans="1:3" ht="170" x14ac:dyDescent="0.2">
      <c r="A844" s="9" t="s">
        <v>1559</v>
      </c>
      <c r="B844" s="13" t="str">
        <f t="shared" si="26"/>
        <v xml:space="preserve">
Men's Freestyle 74kg Repechage
Women's Freestyle 68kg Repechage
Men's Freestyle 125kg Repechage
Men's Freestyle 65kg Round of 16
Women's Freestyle 76kg Round of 16
Men's Freestyle 97kg Round of 16
Men's Freestyle 65kg Quarterfinal
Women's Freestyle 76kg Quarterfinal
Men's Freestyle 97kg Quarterfinal</v>
      </c>
      <c r="C844" s="13" t="str">
        <f t="shared" si="27"/>
        <v>Men's Freestyle 74kg Repechage
Women's Freestyle 68kg Repechage
Men's Freestyle 125kg Repechage
Men's Freestyle 65kg Round of 16
Women's Freestyle 76kg Round of 16
Men's Freestyle 97kg Round of 16
Men's Freestyle 65kg Quarterfinal
Women's Freestyle 76kg Quarterfinal
Men's Freestyle 97kg Quarterfinal</v>
      </c>
    </row>
    <row r="845" spans="1:3" ht="170" x14ac:dyDescent="0.2">
      <c r="A845" s="9" t="s">
        <v>1561</v>
      </c>
      <c r="B845" s="13" t="str">
        <f t="shared" si="26"/>
        <v xml:space="preserve">
Men's Freestyle 65kg Semifinal
Men's Freestyle 97kg Semifinal
Women's Freestyle 76kg Semifinal
Men's Freestyle 74kg Bronze Medal Match
Men's Freestyle 74kg Gold Medal Match 
Men's Freestyle 125kg Bronze Medal Match
Men's Freestyle 125kg Gold Medal Match
Women's Freestyle 68kg Bronze Medal Match
Women's Freestyle 68kg Gold Medal Match</v>
      </c>
      <c r="C845" s="13" t="str">
        <f t="shared" si="27"/>
        <v>Men's Freestyle 65kg Semifinal
Men's Freestyle 97kg Semifinal
Women's Freestyle 76kg Semifinal
Men's Freestyle 74kg Bronze Medal Match
Men's Freestyle 74kg Gold Medal Match 
Men's Freestyle 125kg Bronze Medal Match
Men's Freestyle 125kg Gold Medal Match
Women's Freestyle 68kg Bronze Medal Match
Women's Freestyle 68kg Gold Medal Match</v>
      </c>
    </row>
    <row r="846" spans="1:3" ht="170" x14ac:dyDescent="0.2">
      <c r="A846" s="9" t="s">
        <v>1563</v>
      </c>
      <c r="B846" s="13" t="str">
        <f t="shared" si="26"/>
        <v xml:space="preserve">
Men's Freestyle 65kg Repechage
Women's Freestyle 76kg Repechage
Men's Freestyle 97kg Repechage
Men's Freestyle 65kg Bronze Medal Match
Men's Freestyle 65kg Gold Medal Match
Men's Freestyle 97kg Bronze Medal Match
Men's Freestyle 97kg Gold Medal Match
Women's Freestyle 76kg Bronze Medal Match
Women's Freestyle 76kg Gold Medal Match</v>
      </c>
      <c r="C846" s="13" t="str">
        <f t="shared" si="27"/>
        <v>Men's Freestyle 65kg Repechage
Women's Freestyle 76kg Repechage
Men's Freestyle 97kg Repechage
Men's Freestyle 65kg Bronze Medal Match
Men's Freestyle 65kg Gold Medal Match
Men's Freestyle 97kg Bronze Medal Match
Men's Freestyle 97kg Gold Medal Match
Women's Freestyle 76kg Bronze Medal Match
Women's Freestyle 76kg Gold Medal Match</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vt:i4>
      </vt:variant>
    </vt:vector>
  </HeadingPairs>
  <TitlesOfParts>
    <vt:vector size="2" baseType="lpstr">
      <vt:lpstr>Sheet1</vt:lpstr>
      <vt:lpstr>Sheet2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Benjamin Beaver</dc:creator>
  <cp:lastModifiedBy>Benjamin Beaver</cp:lastModifiedBy>
  <dcterms:created xsi:type="dcterms:W3CDTF">2025-11-12T21:49:21Z</dcterms:created>
  <dcterms:modified xsi:type="dcterms:W3CDTF">2025-11-12T22:34:27Z</dcterms:modified>
</cp:coreProperties>
</file>